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75" windowWidth="11340" windowHeight="6540" activeTab="0"/>
  </bookViews>
  <sheets>
    <sheet name="Balance Sheets" sheetId="1" r:id="rId1"/>
    <sheet name="Q3'04" sheetId="2" state="hidden" r:id="rId2"/>
    <sheet name="Q2'04" sheetId="3" state="hidden" r:id="rId3"/>
    <sheet name="Q1'04" sheetId="4" state="hidden" r:id="rId4"/>
  </sheets>
  <definedNames>
    <definedName name="EssAliasTable" localSheetId="0">"Default"</definedName>
    <definedName name="EssLatest" localSheetId="0">"Per 01"</definedName>
    <definedName name="EssOptions" localSheetId="0">"A1100000000111000000001100020_01000"</definedName>
    <definedName name="_xlnm.Print_Area" localSheetId="0">'Balance Sheets'!$A$1:$C$60</definedName>
  </definedNames>
  <calcPr fullCalcOnLoad="1"/>
</workbook>
</file>

<file path=xl/sharedStrings.xml><?xml version="1.0" encoding="utf-8"?>
<sst xmlns="http://schemas.openxmlformats.org/spreadsheetml/2006/main" count="381" uniqueCount="85">
  <si>
    <t>Assets</t>
  </si>
  <si>
    <t>Current Assets</t>
  </si>
  <si>
    <t>Cash and cash equivalents</t>
  </si>
  <si>
    <t>Receivables</t>
  </si>
  <si>
    <t>Recoverable costs from developed properties</t>
  </si>
  <si>
    <t>Merchandise inventories</t>
  </si>
  <si>
    <t>Other current assets</t>
  </si>
  <si>
    <t>Property and Equipment</t>
  </si>
  <si>
    <t>Land and buildings</t>
  </si>
  <si>
    <t>Leasehold improvements</t>
  </si>
  <si>
    <t>Fixtures and equipment</t>
  </si>
  <si>
    <t>Less accumulated depreciation and amortization</t>
  </si>
  <si>
    <t>Goodwill, Net</t>
  </si>
  <si>
    <t>Other Assets</t>
  </si>
  <si>
    <t>Total Assets</t>
  </si>
  <si>
    <t>Liabilities and Shareholders’ Equity</t>
  </si>
  <si>
    <t>Current Liabilities</t>
  </si>
  <si>
    <t>Accounts payable</t>
  </si>
  <si>
    <t>Accrued compensation and related expenses</t>
  </si>
  <si>
    <t>Accrued liabilities</t>
  </si>
  <si>
    <t>Accrued income taxes</t>
  </si>
  <si>
    <t>Current portion of long-term debt</t>
  </si>
  <si>
    <t>Long-Term Liabilities</t>
  </si>
  <si>
    <t>Long-Term Debt</t>
  </si>
  <si>
    <t>Shareholders’ Equity</t>
  </si>
  <si>
    <t>Total Liabilities and Shareholders’ Equity</t>
  </si>
  <si>
    <t>Consolidated Balance Sheets</t>
  </si>
  <si>
    <t xml:space="preserve">  Total current assets</t>
  </si>
  <si>
    <t xml:space="preserve">  Net property and equipment</t>
  </si>
  <si>
    <t xml:space="preserve">  Total current liabilities</t>
  </si>
  <si>
    <t xml:space="preserve">     Total shareholders’ equity</t>
  </si>
  <si>
    <t>See Notes to Consolidated Financial Statements.</t>
  </si>
  <si>
    <t>$ in millions, except per share amounts</t>
  </si>
  <si>
    <t xml:space="preserve">  Preferred stock, $1.00 par value: Authorized – 400,000 shares; </t>
  </si>
  <si>
    <t xml:space="preserve">    Issued and outstanding – none</t>
  </si>
  <si>
    <t xml:space="preserve">  Common stock, $.10 par value: Authorized – 1 billion shares;</t>
  </si>
  <si>
    <t xml:space="preserve">  Additional paid-in capital</t>
  </si>
  <si>
    <t xml:space="preserve">  Retained earnings</t>
  </si>
  <si>
    <t>Intangible Assets</t>
  </si>
  <si>
    <t>Noncurrent Assets of Discontinued Operations</t>
  </si>
  <si>
    <t>Current assets of discontinued operations</t>
  </si>
  <si>
    <t>Noncurrent Liabilities of Discontinued Operations</t>
  </si>
  <si>
    <t>Current liabilities of discontinued operations</t>
  </si>
  <si>
    <t>February 28,</t>
  </si>
  <si>
    <t>Unredeemed gift card liabilities</t>
  </si>
  <si>
    <t>Property under master and capital lease</t>
  </si>
  <si>
    <t xml:space="preserve">  Accumulated other comprehensive income</t>
  </si>
  <si>
    <t>Cash</t>
  </si>
  <si>
    <t>Freight</t>
  </si>
  <si>
    <t>Canada</t>
  </si>
  <si>
    <t>Consistency</t>
  </si>
  <si>
    <t>Tenant</t>
  </si>
  <si>
    <t>Allowances</t>
  </si>
  <si>
    <t>A/P Financing</t>
  </si>
  <si>
    <t>Arrangement</t>
  </si>
  <si>
    <t>Allowance</t>
  </si>
  <si>
    <t>Restatement</t>
  </si>
  <si>
    <t>Convertible</t>
  </si>
  <si>
    <t>Debenture</t>
  </si>
  <si>
    <t>Sales Return</t>
  </si>
  <si>
    <t>Reserve</t>
  </si>
  <si>
    <t>Equity-based</t>
  </si>
  <si>
    <t>Compensation</t>
  </si>
  <si>
    <t>Restated</t>
  </si>
  <si>
    <t>Not Applicable</t>
  </si>
  <si>
    <t>May 31,</t>
  </si>
  <si>
    <t>Short-term investments</t>
  </si>
  <si>
    <t>Long-term Investments</t>
  </si>
  <si>
    <t>August 30,</t>
  </si>
  <si>
    <t xml:space="preserve">    Issued and outstanding – 323,627,000 shares</t>
  </si>
  <si>
    <t xml:space="preserve">    Issued and outstanding – 322,399,000 shares </t>
  </si>
  <si>
    <t xml:space="preserve">    Issued and outstanding – 328,075,000 shares</t>
  </si>
  <si>
    <t>November 30,</t>
  </si>
  <si>
    <t>Dividends payable</t>
  </si>
  <si>
    <t>Prepaid</t>
  </si>
  <si>
    <t>Phone Card</t>
  </si>
  <si>
    <t>Income taxes receivable</t>
  </si>
  <si>
    <t>Accounts payable financing arrangements</t>
  </si>
  <si>
    <t>February 26,</t>
  </si>
  <si>
    <t>Tradename</t>
  </si>
  <si>
    <t>—</t>
  </si>
  <si>
    <t xml:space="preserve">       324,648,000 shares, respectively</t>
  </si>
  <si>
    <t xml:space="preserve">    Issued and outstanding – 328,342,000 and </t>
  </si>
  <si>
    <t xml:space="preserve">Less accumulated depreciation </t>
  </si>
  <si>
    <t>Goodwill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</si>
</sst>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6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5" fontId="0" fillId="0" borderId="0" xfId="0" applyNumberFormat="1" applyBorder="1" applyAlignment="1">
      <alignment horizontal="right"/>
    </xf>
    <xf numFmtId="42" fontId="0" fillId="0" borderId="0" xfId="0" applyNumberFormat="1" applyAlignment="1">
      <alignment horizontal="right"/>
    </xf>
    <xf numFmtId="42" fontId="0" fillId="0" borderId="2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3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16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/>
    </xf>
    <xf numFmtId="165" fontId="0" fillId="0" borderId="0" xfId="15" applyNumberFormat="1" applyAlignment="1">
      <alignment horizontal="right"/>
    </xf>
    <xf numFmtId="0" fontId="1" fillId="0" borderId="0" xfId="0" applyFont="1" applyAlignment="1">
      <alignment horizontal="center"/>
    </xf>
    <xf numFmtId="43" fontId="0" fillId="0" borderId="0" xfId="15" applyAlignment="1">
      <alignment horizontal="right"/>
    </xf>
    <xf numFmtId="41" fontId="0" fillId="0" borderId="5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tabSelected="1" workbookViewId="0" topLeftCell="A1">
      <pane xSplit="1" ySplit="4" topLeftCell="B5" activePane="bottomRight" state="frozen"/>
      <selection pane="topLeft" activeCell="N4" sqref="N4:U4"/>
      <selection pane="topRight" activeCell="N4" sqref="N4:U4"/>
      <selection pane="bottomLeft" activeCell="N4" sqref="N4:U4"/>
      <selection pane="bottomRight" activeCell="A1" sqref="A1"/>
    </sheetView>
  </sheetViews>
  <sheetFormatPr defaultColWidth="9.140625" defaultRowHeight="12.75"/>
  <cols>
    <col min="1" max="1" width="56.7109375" style="0" customWidth="1"/>
    <col min="2" max="3" width="14.140625" style="3" customWidth="1"/>
  </cols>
  <sheetData>
    <row r="1" spans="1:3" ht="20.25">
      <c r="A1" s="14" t="s">
        <v>26</v>
      </c>
      <c r="B1" s="15"/>
      <c r="C1" s="15"/>
    </row>
    <row r="2" spans="1:3" ht="12.75">
      <c r="A2" s="17" t="s">
        <v>32</v>
      </c>
      <c r="B2" s="15"/>
      <c r="C2" s="15"/>
    </row>
    <row r="3" spans="1:3" ht="12.75">
      <c r="A3" s="1"/>
      <c r="B3" s="27" t="s">
        <v>78</v>
      </c>
      <c r="C3" s="27" t="s">
        <v>43</v>
      </c>
    </row>
    <row r="4" spans="1:3" ht="13.5" thickBot="1">
      <c r="A4" s="16" t="s">
        <v>0</v>
      </c>
      <c r="B4" s="28">
        <v>2005</v>
      </c>
      <c r="C4" s="28">
        <v>2004</v>
      </c>
    </row>
    <row r="5" spans="1:3" ht="12.75">
      <c r="A5" s="29" t="s">
        <v>1</v>
      </c>
      <c r="B5" s="19"/>
      <c r="C5" s="19"/>
    </row>
    <row r="6" spans="1:3" ht="12.75">
      <c r="A6" s="2" t="s">
        <v>2</v>
      </c>
      <c r="B6" s="21">
        <v>470</v>
      </c>
      <c r="C6" s="21">
        <v>245</v>
      </c>
    </row>
    <row r="7" spans="1:3" ht="12.75">
      <c r="A7" s="2" t="s">
        <v>66</v>
      </c>
      <c r="B7" s="23">
        <v>2878</v>
      </c>
      <c r="C7" s="23">
        <v>2355</v>
      </c>
    </row>
    <row r="8" spans="1:3" ht="12.75">
      <c r="A8" s="2" t="s">
        <v>3</v>
      </c>
      <c r="B8" s="23">
        <v>375</v>
      </c>
      <c r="C8" s="23">
        <v>343</v>
      </c>
    </row>
    <row r="9" spans="1:3" ht="12.75">
      <c r="A9" s="2" t="s">
        <v>5</v>
      </c>
      <c r="B9" s="23">
        <v>2851</v>
      </c>
      <c r="C9" s="23">
        <v>2607</v>
      </c>
    </row>
    <row r="10" spans="1:3" ht="12.75">
      <c r="A10" s="2" t="s">
        <v>6</v>
      </c>
      <c r="B10" s="23">
        <v>329</v>
      </c>
      <c r="C10" s="23">
        <v>174</v>
      </c>
    </row>
    <row r="11" spans="1:3" ht="12.75">
      <c r="A11" s="2" t="s">
        <v>27</v>
      </c>
      <c r="B11" s="33">
        <v>6903</v>
      </c>
      <c r="C11" s="33">
        <v>5724</v>
      </c>
    </row>
    <row r="12" spans="2:3" ht="12.75">
      <c r="B12" s="23"/>
      <c r="C12" s="23"/>
    </row>
    <row r="13" spans="1:3" ht="12.75">
      <c r="A13" s="1" t="s">
        <v>7</v>
      </c>
      <c r="B13" s="23"/>
      <c r="C13" s="23"/>
    </row>
    <row r="14" spans="1:3" ht="12.75">
      <c r="A14" s="2" t="s">
        <v>8</v>
      </c>
      <c r="B14" s="23">
        <v>506</v>
      </c>
      <c r="C14" s="23">
        <v>484</v>
      </c>
    </row>
    <row r="15" spans="1:3" ht="12.75">
      <c r="A15" s="2" t="s">
        <v>9</v>
      </c>
      <c r="B15" s="23">
        <v>1139</v>
      </c>
      <c r="C15" s="23">
        <v>861</v>
      </c>
    </row>
    <row r="16" spans="1:3" ht="12.75">
      <c r="A16" s="2" t="s">
        <v>10</v>
      </c>
      <c r="B16" s="23">
        <v>2458</v>
      </c>
      <c r="C16" s="23">
        <v>2151</v>
      </c>
    </row>
    <row r="17" spans="1:3" ht="12.75">
      <c r="A17" s="2" t="s">
        <v>45</v>
      </c>
      <c r="B17" s="24">
        <v>89</v>
      </c>
      <c r="C17" s="24">
        <v>78</v>
      </c>
    </row>
    <row r="18" spans="2:3" ht="12.75">
      <c r="B18" s="23">
        <v>4192</v>
      </c>
      <c r="C18" s="23">
        <v>3574</v>
      </c>
    </row>
    <row r="19" spans="1:3" ht="12.75">
      <c r="A19" s="2" t="s">
        <v>83</v>
      </c>
      <c r="B19" s="24">
        <v>1728</v>
      </c>
      <c r="C19" s="24">
        <v>1330</v>
      </c>
    </row>
    <row r="20" spans="1:3" ht="12.75">
      <c r="A20" s="2" t="s">
        <v>28</v>
      </c>
      <c r="B20" s="23">
        <v>2464</v>
      </c>
      <c r="C20" s="23">
        <v>2244</v>
      </c>
    </row>
    <row r="21" spans="2:3" ht="12.75">
      <c r="B21" s="23"/>
      <c r="C21" s="23"/>
    </row>
    <row r="22" spans="1:3" ht="12.75">
      <c r="A22" s="1" t="s">
        <v>84</v>
      </c>
      <c r="B22" s="23">
        <v>513</v>
      </c>
      <c r="C22" s="23">
        <v>477</v>
      </c>
    </row>
    <row r="23" spans="1:3" ht="12.75">
      <c r="A23" s="1"/>
      <c r="B23" s="23"/>
      <c r="C23" s="23"/>
    </row>
    <row r="24" spans="1:3" ht="12.75">
      <c r="A24" s="1" t="s">
        <v>79</v>
      </c>
      <c r="B24" s="23">
        <v>40</v>
      </c>
      <c r="C24" s="23">
        <v>37</v>
      </c>
    </row>
    <row r="25" spans="1:3" ht="12.75">
      <c r="A25" s="1"/>
      <c r="B25" s="23"/>
      <c r="C25" s="23"/>
    </row>
    <row r="26" spans="1:3" ht="12.75">
      <c r="A26" s="1" t="s">
        <v>67</v>
      </c>
      <c r="B26" s="23">
        <v>148</v>
      </c>
      <c r="C26" s="25" t="s">
        <v>80</v>
      </c>
    </row>
    <row r="27" spans="1:3" ht="12.75">
      <c r="A27" s="1"/>
      <c r="B27" s="23"/>
      <c r="C27" s="23"/>
    </row>
    <row r="28" spans="1:3" ht="12.75">
      <c r="A28" s="1" t="s">
        <v>13</v>
      </c>
      <c r="B28" s="23">
        <v>226</v>
      </c>
      <c r="C28" s="23">
        <v>170</v>
      </c>
    </row>
    <row r="29" spans="1:3" ht="12.75">
      <c r="A29" s="1"/>
      <c r="B29" s="33"/>
      <c r="C29" s="33"/>
    </row>
    <row r="30" spans="1:3" ht="13.5" thickBot="1">
      <c r="A30" s="1" t="s">
        <v>14</v>
      </c>
      <c r="B30" s="22">
        <v>10294</v>
      </c>
      <c r="C30" s="22">
        <v>8652</v>
      </c>
    </row>
    <row r="31" spans="1:3" ht="13.5" thickTop="1">
      <c r="A31" s="17"/>
      <c r="B31" s="18"/>
      <c r="C31" s="18"/>
    </row>
    <row r="32" spans="2:3" ht="12.75">
      <c r="B32" s="15"/>
      <c r="C32" s="15"/>
    </row>
    <row r="33" spans="2:3" ht="12.75">
      <c r="B33" s="27" t="s">
        <v>78</v>
      </c>
      <c r="C33" s="27" t="s">
        <v>43</v>
      </c>
    </row>
    <row r="34" spans="1:3" ht="13.5" thickBot="1">
      <c r="A34" s="16" t="s">
        <v>15</v>
      </c>
      <c r="B34" s="28">
        <v>2005</v>
      </c>
      <c r="C34" s="28">
        <v>2004</v>
      </c>
    </row>
    <row r="35" spans="1:3" ht="12.75">
      <c r="A35" s="1" t="s">
        <v>16</v>
      </c>
      <c r="B35" s="18"/>
      <c r="C35" s="18"/>
    </row>
    <row r="36" spans="1:3" ht="12.75">
      <c r="A36" s="2" t="s">
        <v>17</v>
      </c>
      <c r="B36" s="21">
        <v>2824</v>
      </c>
      <c r="C36" s="21">
        <v>2460</v>
      </c>
    </row>
    <row r="37" spans="1:3" ht="12.75">
      <c r="A37" s="2" t="s">
        <v>44</v>
      </c>
      <c r="B37" s="23">
        <v>410</v>
      </c>
      <c r="C37" s="23">
        <v>300</v>
      </c>
    </row>
    <row r="38" spans="1:3" ht="12.75">
      <c r="A38" s="2" t="s">
        <v>18</v>
      </c>
      <c r="B38" s="23">
        <v>234</v>
      </c>
      <c r="C38" s="23">
        <v>269</v>
      </c>
    </row>
    <row r="39" spans="1:3" ht="12.75">
      <c r="A39" s="2" t="s">
        <v>19</v>
      </c>
      <c r="B39" s="23">
        <v>844</v>
      </c>
      <c r="C39" s="23">
        <v>724</v>
      </c>
    </row>
    <row r="40" spans="1:3" ht="12.75">
      <c r="A40" s="2" t="s">
        <v>20</v>
      </c>
      <c r="B40" s="23">
        <v>575</v>
      </c>
      <c r="C40" s="23">
        <v>380</v>
      </c>
    </row>
    <row r="41" spans="1:3" ht="12.75">
      <c r="A41" s="2" t="s">
        <v>21</v>
      </c>
      <c r="B41" s="25">
        <v>72</v>
      </c>
      <c r="C41" s="25">
        <v>368</v>
      </c>
    </row>
    <row r="42" spans="1:3" ht="12.75">
      <c r="A42" s="2" t="s">
        <v>29</v>
      </c>
      <c r="B42" s="33">
        <v>4959</v>
      </c>
      <c r="C42" s="33">
        <v>4501</v>
      </c>
    </row>
    <row r="43" spans="2:3" ht="12.75">
      <c r="B43" s="23"/>
      <c r="C43" s="23"/>
    </row>
    <row r="44" spans="1:3" ht="12.75">
      <c r="A44" s="1" t="s">
        <v>22</v>
      </c>
      <c r="B44" s="23">
        <v>358</v>
      </c>
      <c r="C44" s="23">
        <v>247</v>
      </c>
    </row>
    <row r="45" spans="2:3" ht="12.75">
      <c r="B45" s="23"/>
      <c r="C45" s="23"/>
    </row>
    <row r="46" spans="1:3" ht="12.75">
      <c r="A46" s="1" t="s">
        <v>23</v>
      </c>
      <c r="B46" s="23">
        <v>528</v>
      </c>
      <c r="C46" s="23">
        <v>482</v>
      </c>
    </row>
    <row r="47" spans="2:3" ht="12.75">
      <c r="B47" s="23"/>
      <c r="C47" s="23"/>
    </row>
    <row r="48" spans="1:3" ht="12.75">
      <c r="A48" s="1" t="s">
        <v>24</v>
      </c>
      <c r="B48" s="23"/>
      <c r="C48" s="23"/>
    </row>
    <row r="49" spans="1:3" ht="12.75">
      <c r="A49" t="s">
        <v>33</v>
      </c>
      <c r="B49" s="23"/>
      <c r="C49" s="23"/>
    </row>
    <row r="50" spans="1:3" ht="12.75">
      <c r="A50" s="2" t="s">
        <v>34</v>
      </c>
      <c r="B50" s="23" t="s">
        <v>80</v>
      </c>
      <c r="C50" s="23" t="s">
        <v>80</v>
      </c>
    </row>
    <row r="51" spans="1:3" ht="12.75">
      <c r="A51" t="s">
        <v>35</v>
      </c>
      <c r="B51" s="23"/>
      <c r="C51" s="23"/>
    </row>
    <row r="52" spans="1:3" ht="12.75">
      <c r="A52" s="2" t="s">
        <v>82</v>
      </c>
      <c r="B52" s="23"/>
      <c r="C52" s="23"/>
    </row>
    <row r="53" spans="1:3" ht="12.75">
      <c r="A53" t="s">
        <v>81</v>
      </c>
      <c r="B53" s="23">
        <v>33</v>
      </c>
      <c r="C53" s="23">
        <v>32</v>
      </c>
    </row>
    <row r="54" spans="1:3" ht="12.75">
      <c r="A54" t="s">
        <v>36</v>
      </c>
      <c r="B54" s="23">
        <v>952</v>
      </c>
      <c r="C54" s="23">
        <v>836</v>
      </c>
    </row>
    <row r="55" spans="1:3" ht="12.75">
      <c r="A55" t="s">
        <v>37</v>
      </c>
      <c r="B55" s="23">
        <v>3315</v>
      </c>
      <c r="C55" s="23">
        <v>2468</v>
      </c>
    </row>
    <row r="56" spans="1:3" ht="12.75">
      <c r="A56" t="s">
        <v>46</v>
      </c>
      <c r="B56" s="23">
        <v>149</v>
      </c>
      <c r="C56" s="23">
        <v>86</v>
      </c>
    </row>
    <row r="57" spans="1:3" ht="12.75">
      <c r="A57" t="s">
        <v>30</v>
      </c>
      <c r="B57" s="26">
        <v>4449</v>
      </c>
      <c r="C57" s="26">
        <v>3422</v>
      </c>
    </row>
    <row r="58" spans="1:3" ht="12.75">
      <c r="A58" s="2"/>
      <c r="B58" s="23"/>
      <c r="C58" s="23"/>
    </row>
    <row r="59" spans="1:3" ht="13.5" thickBot="1">
      <c r="A59" s="1" t="s">
        <v>25</v>
      </c>
      <c r="B59" s="22">
        <v>10294</v>
      </c>
      <c r="C59" s="22">
        <v>8652</v>
      </c>
    </row>
    <row r="60" ht="13.5" thickTop="1">
      <c r="A60" s="17"/>
    </row>
    <row r="61" spans="1:3" ht="12.75">
      <c r="A61" s="4"/>
      <c r="B61" s="6"/>
      <c r="C61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0.5" header="0.5" footer="0.25"/>
  <pageSetup fitToHeight="1" fitToWidth="1" horizontalDpi="600" verticalDpi="600" orientation="portrait" scale="90" r:id="rId1"/>
  <headerFooter alignWithMargins="0">
    <oddHeader>&amp;L&amp;"Arial,Bold"Best Buy, Co. Inc.&amp;C&amp;"Arial,Bold"Fiscal 2005 Annual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8"/>
  <sheetViews>
    <sheetView workbookViewId="0" topLeftCell="A1">
      <pane xSplit="3" ySplit="5" topLeftCell="R6" activePane="bottomRight" state="frozen"/>
      <selection pane="topLeft" activeCell="N4" sqref="N4:U4"/>
      <selection pane="topRight" activeCell="N4" sqref="N4:U4"/>
      <selection pane="bottomLeft" activeCell="N4" sqref="N4:U4"/>
      <selection pane="bottomRight" activeCell="N4" sqref="N4:U4"/>
    </sheetView>
  </sheetViews>
  <sheetFormatPr defaultColWidth="9.140625" defaultRowHeight="12.75"/>
  <cols>
    <col min="1" max="1" width="56.7109375" style="0" bestFit="1" customWidth="1"/>
    <col min="2" max="2" width="14.140625" style="3" customWidth="1"/>
    <col min="3" max="3" width="2.7109375" style="0" customWidth="1"/>
    <col min="4" max="4" width="14.140625" style="3" customWidth="1"/>
    <col min="5" max="5" width="2.7109375" style="0" customWidth="1"/>
    <col min="6" max="6" width="14.140625" style="3" hidden="1" customWidth="1"/>
    <col min="7" max="7" width="2.7109375" style="0" hidden="1" customWidth="1"/>
    <col min="8" max="8" width="14.140625" style="3" hidden="1" customWidth="1"/>
    <col min="9" max="9" width="2.7109375" style="0" hidden="1" customWidth="1"/>
    <col min="10" max="10" width="14.140625" style="3" customWidth="1"/>
    <col min="11" max="11" width="2.7109375" style="0" customWidth="1"/>
    <col min="12" max="12" width="14.140625" style="3" customWidth="1"/>
    <col min="13" max="13" width="2.7109375" style="0" customWidth="1"/>
    <col min="14" max="14" width="14.140625" style="3" hidden="1" customWidth="1"/>
    <col min="15" max="15" width="2.7109375" style="0" hidden="1" customWidth="1"/>
    <col min="16" max="16" width="14.140625" style="3" hidden="1" customWidth="1"/>
    <col min="17" max="17" width="2.7109375" style="0" hidden="1" customWidth="1"/>
    <col min="18" max="18" width="14.140625" style="3" hidden="1" customWidth="1"/>
    <col min="19" max="19" width="2.7109375" style="0" hidden="1" customWidth="1"/>
    <col min="20" max="20" width="14.140625" style="3" hidden="1" customWidth="1"/>
    <col min="21" max="21" width="2.7109375" style="0" hidden="1" customWidth="1"/>
    <col min="22" max="22" width="14.140625" style="3" customWidth="1"/>
  </cols>
  <sheetData>
    <row r="1" spans="1:22" ht="20.25">
      <c r="A1" s="14" t="s">
        <v>26</v>
      </c>
      <c r="B1" s="15"/>
      <c r="D1" s="15"/>
      <c r="F1" s="15"/>
      <c r="H1" s="15"/>
      <c r="J1" s="15"/>
      <c r="L1" s="15"/>
      <c r="N1" s="15"/>
      <c r="P1" s="15"/>
      <c r="R1" s="15"/>
      <c r="T1" s="15"/>
      <c r="V1" s="15"/>
    </row>
    <row r="2" spans="1:22" ht="12.75">
      <c r="A2" s="17" t="s">
        <v>32</v>
      </c>
      <c r="B2" s="15"/>
      <c r="D2" s="15"/>
      <c r="F2" s="15"/>
      <c r="H2" s="15"/>
      <c r="J2" s="15"/>
      <c r="L2" s="15"/>
      <c r="N2" s="15"/>
      <c r="P2" s="15"/>
      <c r="R2" s="15"/>
      <c r="T2" s="15"/>
      <c r="V2" s="15"/>
    </row>
    <row r="3" spans="1:22" ht="12.75">
      <c r="A3" s="1"/>
      <c r="H3" s="27" t="s">
        <v>49</v>
      </c>
      <c r="J3" s="31" t="s">
        <v>51</v>
      </c>
      <c r="L3" s="31" t="s">
        <v>53</v>
      </c>
      <c r="N3" s="31" t="s">
        <v>57</v>
      </c>
      <c r="P3" s="31" t="s">
        <v>59</v>
      </c>
      <c r="R3" s="31" t="s">
        <v>61</v>
      </c>
      <c r="T3" s="31" t="s">
        <v>74</v>
      </c>
      <c r="V3" s="31" t="s">
        <v>63</v>
      </c>
    </row>
    <row r="4" spans="1:22" ht="12.75">
      <c r="A4" s="1"/>
      <c r="B4" s="27" t="s">
        <v>72</v>
      </c>
      <c r="D4" s="27" t="s">
        <v>47</v>
      </c>
      <c r="F4" s="27" t="s">
        <v>48</v>
      </c>
      <c r="H4" s="31" t="s">
        <v>50</v>
      </c>
      <c r="J4" s="27" t="s">
        <v>55</v>
      </c>
      <c r="L4" s="27" t="s">
        <v>54</v>
      </c>
      <c r="N4" s="27" t="s">
        <v>58</v>
      </c>
      <c r="P4" s="27" t="s">
        <v>60</v>
      </c>
      <c r="R4" s="27" t="s">
        <v>62</v>
      </c>
      <c r="T4" s="27" t="s">
        <v>75</v>
      </c>
      <c r="V4" s="27" t="s">
        <v>72</v>
      </c>
    </row>
    <row r="5" spans="1:22" ht="13.5" thickBot="1">
      <c r="A5" s="16" t="s">
        <v>0</v>
      </c>
      <c r="B5" s="28">
        <v>2003</v>
      </c>
      <c r="D5" s="28" t="s">
        <v>56</v>
      </c>
      <c r="F5" s="28" t="s">
        <v>56</v>
      </c>
      <c r="H5" s="28" t="s">
        <v>56</v>
      </c>
      <c r="J5" s="28" t="s">
        <v>56</v>
      </c>
      <c r="L5" s="28" t="s">
        <v>56</v>
      </c>
      <c r="N5" s="28" t="s">
        <v>56</v>
      </c>
      <c r="P5" s="28" t="s">
        <v>56</v>
      </c>
      <c r="R5" s="28" t="s">
        <v>56</v>
      </c>
      <c r="T5" s="28" t="s">
        <v>56</v>
      </c>
      <c r="V5" s="28">
        <v>2003</v>
      </c>
    </row>
    <row r="6" spans="1:22" ht="12.75">
      <c r="A6" s="29" t="s">
        <v>1</v>
      </c>
      <c r="B6" s="19"/>
      <c r="D6" s="19"/>
      <c r="F6" s="19"/>
      <c r="H6" s="19"/>
      <c r="J6" s="19"/>
      <c r="L6" s="19"/>
      <c r="N6" s="19"/>
      <c r="P6" s="19"/>
      <c r="R6" s="19"/>
      <c r="T6" s="19"/>
      <c r="V6" s="19"/>
    </row>
    <row r="7" spans="1:22" ht="12.75">
      <c r="A7" s="2" t="s">
        <v>2</v>
      </c>
      <c r="B7" s="21">
        <v>1827</v>
      </c>
      <c r="D7" s="21"/>
      <c r="F7" s="21"/>
      <c r="H7" s="21"/>
      <c r="J7" s="21"/>
      <c r="L7" s="21"/>
      <c r="N7" s="21"/>
      <c r="P7" s="21"/>
      <c r="R7" s="21"/>
      <c r="T7" s="21"/>
      <c r="V7" s="21">
        <f aca="true" t="shared" si="0" ref="V7:V14">SUM(B7:U7)</f>
        <v>1827</v>
      </c>
    </row>
    <row r="8" spans="1:22" ht="12.75">
      <c r="A8" s="2" t="s">
        <v>66</v>
      </c>
      <c r="B8" s="23">
        <v>0</v>
      </c>
      <c r="D8" s="23"/>
      <c r="F8" s="23"/>
      <c r="H8" s="23"/>
      <c r="J8" s="23"/>
      <c r="L8" s="23"/>
      <c r="N8" s="23"/>
      <c r="P8" s="23"/>
      <c r="R8" s="23"/>
      <c r="T8" s="23"/>
      <c r="V8" s="23">
        <f t="shared" si="0"/>
        <v>0</v>
      </c>
    </row>
    <row r="9" spans="1:22" ht="12.75">
      <c r="A9" s="2" t="s">
        <v>3</v>
      </c>
      <c r="B9" s="23">
        <v>678</v>
      </c>
      <c r="D9" s="23"/>
      <c r="F9" s="23"/>
      <c r="H9" s="23"/>
      <c r="J9" s="23"/>
      <c r="L9" s="23"/>
      <c r="N9" s="23"/>
      <c r="P9" s="23"/>
      <c r="R9" s="23"/>
      <c r="T9" s="23"/>
      <c r="V9" s="23">
        <f t="shared" si="0"/>
        <v>678</v>
      </c>
    </row>
    <row r="10" spans="1:22" ht="12.75">
      <c r="A10" s="2" t="s">
        <v>4</v>
      </c>
      <c r="B10" s="23">
        <v>0</v>
      </c>
      <c r="D10" s="23"/>
      <c r="F10" s="23"/>
      <c r="H10" s="23"/>
      <c r="J10" s="23"/>
      <c r="L10" s="23"/>
      <c r="N10" s="23"/>
      <c r="P10" s="23"/>
      <c r="R10" s="23"/>
      <c r="T10" s="23"/>
      <c r="V10" s="23">
        <f t="shared" si="0"/>
        <v>0</v>
      </c>
    </row>
    <row r="11" spans="1:22" ht="12.75">
      <c r="A11" s="2" t="s">
        <v>5</v>
      </c>
      <c r="B11" s="23">
        <v>4428</v>
      </c>
      <c r="D11" s="23"/>
      <c r="F11" s="23"/>
      <c r="H11" s="23"/>
      <c r="J11" s="23"/>
      <c r="L11" s="23"/>
      <c r="N11" s="23"/>
      <c r="P11" s="23"/>
      <c r="R11" s="23"/>
      <c r="T11" s="23"/>
      <c r="V11" s="23">
        <f t="shared" si="0"/>
        <v>4428</v>
      </c>
    </row>
    <row r="12" spans="1:22" ht="12.75">
      <c r="A12" s="2" t="s">
        <v>76</v>
      </c>
      <c r="B12" s="23"/>
      <c r="D12" s="23"/>
      <c r="F12" s="23"/>
      <c r="H12" s="23"/>
      <c r="J12" s="23"/>
      <c r="L12" s="23"/>
      <c r="N12" s="23"/>
      <c r="P12" s="23"/>
      <c r="R12" s="23"/>
      <c r="T12" s="23"/>
      <c r="V12" s="23">
        <f t="shared" si="0"/>
        <v>0</v>
      </c>
    </row>
    <row r="13" spans="1:22" ht="12.75">
      <c r="A13" s="2" t="s">
        <v>6</v>
      </c>
      <c r="B13" s="25">
        <v>211</v>
      </c>
      <c r="D13" s="25"/>
      <c r="F13" s="25"/>
      <c r="H13" s="25"/>
      <c r="J13" s="25"/>
      <c r="L13" s="25"/>
      <c r="N13" s="25"/>
      <c r="P13" s="25"/>
      <c r="R13" s="25"/>
      <c r="T13" s="25"/>
      <c r="V13" s="23">
        <f t="shared" si="0"/>
        <v>211</v>
      </c>
    </row>
    <row r="14" spans="1:22" ht="12.75">
      <c r="A14" s="2" t="s">
        <v>40</v>
      </c>
      <c r="B14" s="24">
        <v>0</v>
      </c>
      <c r="D14" s="24"/>
      <c r="F14" s="24"/>
      <c r="H14" s="24"/>
      <c r="J14" s="24"/>
      <c r="L14" s="24"/>
      <c r="N14" s="24"/>
      <c r="P14" s="24"/>
      <c r="R14" s="24"/>
      <c r="T14" s="24"/>
      <c r="V14" s="24">
        <f t="shared" si="0"/>
        <v>0</v>
      </c>
    </row>
    <row r="15" spans="1:22" ht="12.75">
      <c r="A15" s="2" t="s">
        <v>27</v>
      </c>
      <c r="B15" s="25">
        <f>SUM(B7:B14)</f>
        <v>7144</v>
      </c>
      <c r="D15" s="25">
        <f>SUM(D7:D14)</f>
        <v>0</v>
      </c>
      <c r="F15" s="25">
        <f>SUM(F7:F14)</f>
        <v>0</v>
      </c>
      <c r="H15" s="25">
        <f>SUM(H7:H14)</f>
        <v>0</v>
      </c>
      <c r="J15" s="25">
        <f>SUM(J7:J14)</f>
        <v>0</v>
      </c>
      <c r="L15" s="25">
        <f>SUM(L7:L14)</f>
        <v>0</v>
      </c>
      <c r="N15" s="25">
        <f>SUM(N7:N14)</f>
        <v>0</v>
      </c>
      <c r="P15" s="25">
        <f>SUM(P7:P14)</f>
        <v>0</v>
      </c>
      <c r="R15" s="25">
        <f>SUM(R7:R14)</f>
        <v>0</v>
      </c>
      <c r="T15" s="25">
        <f>SUM(T7:T14)</f>
        <v>0</v>
      </c>
      <c r="V15" s="25">
        <f>SUM(V7:V14)</f>
        <v>7144</v>
      </c>
    </row>
    <row r="16" spans="2:22" ht="12.75">
      <c r="B16" s="23"/>
      <c r="D16" s="23"/>
      <c r="F16" s="23"/>
      <c r="H16" s="23"/>
      <c r="J16" s="23"/>
      <c r="L16" s="23"/>
      <c r="N16" s="23"/>
      <c r="P16" s="23"/>
      <c r="R16" s="23"/>
      <c r="T16" s="23"/>
      <c r="V16" s="23"/>
    </row>
    <row r="17" spans="1:22" ht="12.75">
      <c r="A17" s="1" t="s">
        <v>7</v>
      </c>
      <c r="B17" s="23"/>
      <c r="D17" s="23"/>
      <c r="F17" s="23"/>
      <c r="H17" s="23"/>
      <c r="J17" s="23"/>
      <c r="L17" s="23"/>
      <c r="N17" s="23"/>
      <c r="P17" s="23"/>
      <c r="R17" s="23"/>
      <c r="T17" s="23"/>
      <c r="V17" s="23"/>
    </row>
    <row r="18" spans="1:22" ht="12.75">
      <c r="A18" s="2" t="s">
        <v>8</v>
      </c>
      <c r="B18" s="23"/>
      <c r="D18" s="23"/>
      <c r="F18" s="23"/>
      <c r="H18" s="23"/>
      <c r="J18" s="23"/>
      <c r="L18" s="23"/>
      <c r="N18" s="23"/>
      <c r="P18" s="23"/>
      <c r="R18" s="23"/>
      <c r="T18" s="23"/>
      <c r="V18" s="23">
        <f>SUM(B18:U18)</f>
        <v>0</v>
      </c>
    </row>
    <row r="19" spans="1:22" ht="12.75">
      <c r="A19" s="2" t="s">
        <v>9</v>
      </c>
      <c r="B19" s="23"/>
      <c r="D19" s="23"/>
      <c r="F19" s="23"/>
      <c r="H19" s="23"/>
      <c r="J19" s="23"/>
      <c r="L19" s="23"/>
      <c r="N19" s="23"/>
      <c r="P19" s="23"/>
      <c r="R19" s="23"/>
      <c r="T19" s="23"/>
      <c r="V19" s="23">
        <f>SUM(B19:U19)</f>
        <v>0</v>
      </c>
    </row>
    <row r="20" spans="1:22" ht="12.75">
      <c r="A20" s="2" t="s">
        <v>10</v>
      </c>
      <c r="B20" s="25"/>
      <c r="D20" s="25"/>
      <c r="F20" s="25"/>
      <c r="H20" s="25"/>
      <c r="J20" s="25"/>
      <c r="L20" s="25"/>
      <c r="N20" s="25"/>
      <c r="P20" s="25"/>
      <c r="R20" s="25"/>
      <c r="T20" s="25"/>
      <c r="V20" s="23">
        <f>SUM(B20:U20)</f>
        <v>0</v>
      </c>
    </row>
    <row r="21" spans="1:22" ht="12.75">
      <c r="A21" s="2" t="s">
        <v>45</v>
      </c>
      <c r="B21" s="24"/>
      <c r="D21" s="24"/>
      <c r="F21" s="24"/>
      <c r="H21" s="24"/>
      <c r="J21" s="24"/>
      <c r="L21" s="24"/>
      <c r="N21" s="24"/>
      <c r="P21" s="24"/>
      <c r="R21" s="24"/>
      <c r="T21" s="24"/>
      <c r="V21" s="24">
        <f>SUM(B21:U21)</f>
        <v>0</v>
      </c>
    </row>
    <row r="22" spans="2:22" ht="12.75">
      <c r="B22" s="23">
        <v>3520</v>
      </c>
      <c r="D22" s="23">
        <f>SUM(D18:D21)</f>
        <v>0</v>
      </c>
      <c r="F22" s="23">
        <f>SUM(F18:F21)</f>
        <v>0</v>
      </c>
      <c r="H22" s="23">
        <f>SUM(H18:H21)</f>
        <v>0</v>
      </c>
      <c r="J22" s="23">
        <f>SUM(J18:J21)</f>
        <v>0</v>
      </c>
      <c r="L22" s="23">
        <f>SUM(L18:L21)</f>
        <v>0</v>
      </c>
      <c r="N22" s="23">
        <f>SUM(N18:N21)</f>
        <v>0</v>
      </c>
      <c r="P22" s="23">
        <f>SUM(P18:P21)</f>
        <v>0</v>
      </c>
      <c r="R22" s="23">
        <f>SUM(R18:R21)</f>
        <v>0</v>
      </c>
      <c r="T22" s="23">
        <f>SUM(T18:T21)</f>
        <v>0</v>
      </c>
      <c r="V22" s="23">
        <f>SUM(V18:V21)</f>
        <v>0</v>
      </c>
    </row>
    <row r="23" spans="1:22" ht="12.75">
      <c r="A23" s="2" t="s">
        <v>11</v>
      </c>
      <c r="B23" s="24">
        <v>1259</v>
      </c>
      <c r="D23" s="24"/>
      <c r="F23" s="24"/>
      <c r="H23" s="24"/>
      <c r="J23" s="24"/>
      <c r="L23" s="24"/>
      <c r="N23" s="24"/>
      <c r="P23" s="24"/>
      <c r="R23" s="24"/>
      <c r="T23" s="24"/>
      <c r="V23" s="24">
        <f>SUM(B23:U23)</f>
        <v>1259</v>
      </c>
    </row>
    <row r="24" spans="1:22" ht="12.75">
      <c r="A24" s="2" t="s">
        <v>28</v>
      </c>
      <c r="B24" s="23">
        <f>+B22-B23</f>
        <v>2261</v>
      </c>
      <c r="D24" s="23">
        <f>+D22-D23</f>
        <v>0</v>
      </c>
      <c r="F24" s="23">
        <f>+F22-F23</f>
        <v>0</v>
      </c>
      <c r="H24" s="23">
        <f>+H22-H23</f>
        <v>0</v>
      </c>
      <c r="J24" s="23">
        <f>+J22-J23</f>
        <v>0</v>
      </c>
      <c r="L24" s="23">
        <f>+L22-L23</f>
        <v>0</v>
      </c>
      <c r="N24" s="23">
        <f>+N22-N23</f>
        <v>0</v>
      </c>
      <c r="P24" s="23">
        <f>+P22-P23</f>
        <v>0</v>
      </c>
      <c r="R24" s="23">
        <f>+R22-R23</f>
        <v>0</v>
      </c>
      <c r="T24" s="23">
        <f>+T22-T23</f>
        <v>0</v>
      </c>
      <c r="V24" s="23">
        <f>+V22-V23</f>
        <v>-1259</v>
      </c>
    </row>
    <row r="25" spans="2:22" ht="12.75">
      <c r="B25" s="23"/>
      <c r="D25" s="23"/>
      <c r="F25" s="23"/>
      <c r="H25" s="23"/>
      <c r="J25" s="23"/>
      <c r="L25" s="23"/>
      <c r="N25" s="23"/>
      <c r="P25" s="23"/>
      <c r="R25" s="23"/>
      <c r="T25" s="23"/>
      <c r="V25" s="23"/>
    </row>
    <row r="26" spans="1:22" ht="12.75">
      <c r="A26" s="1" t="s">
        <v>12</v>
      </c>
      <c r="B26" s="23">
        <v>489</v>
      </c>
      <c r="D26" s="23"/>
      <c r="F26" s="23"/>
      <c r="H26" s="23"/>
      <c r="J26" s="23"/>
      <c r="L26" s="23"/>
      <c r="N26" s="23"/>
      <c r="P26" s="23"/>
      <c r="R26" s="23"/>
      <c r="T26" s="23"/>
      <c r="V26" s="23">
        <f>SUM(B26:U26)</f>
        <v>489</v>
      </c>
    </row>
    <row r="27" spans="1:22" ht="12.75">
      <c r="A27" s="1"/>
      <c r="B27" s="23"/>
      <c r="D27" s="23"/>
      <c r="F27" s="23"/>
      <c r="H27" s="23"/>
      <c r="J27" s="23"/>
      <c r="L27" s="23"/>
      <c r="N27" s="23"/>
      <c r="P27" s="23"/>
      <c r="R27" s="23"/>
      <c r="T27" s="23"/>
      <c r="V27" s="23"/>
    </row>
    <row r="28" spans="1:22" ht="12.75">
      <c r="A28" s="1" t="s">
        <v>38</v>
      </c>
      <c r="B28" s="23">
        <v>38</v>
      </c>
      <c r="D28" s="23"/>
      <c r="F28" s="23"/>
      <c r="H28" s="23"/>
      <c r="J28" s="23"/>
      <c r="L28" s="23"/>
      <c r="N28" s="23"/>
      <c r="P28" s="23"/>
      <c r="R28" s="23"/>
      <c r="T28" s="23"/>
      <c r="V28" s="23">
        <f>SUM(B28:U28)</f>
        <v>38</v>
      </c>
    </row>
    <row r="29" spans="1:22" ht="12.75">
      <c r="A29" s="1"/>
      <c r="B29" s="23"/>
      <c r="D29" s="23"/>
      <c r="F29" s="23"/>
      <c r="H29" s="23"/>
      <c r="J29" s="23"/>
      <c r="L29" s="23"/>
      <c r="N29" s="23"/>
      <c r="P29" s="23"/>
      <c r="R29" s="23"/>
      <c r="T29" s="23"/>
      <c r="V29" s="23"/>
    </row>
    <row r="30" spans="1:22" ht="12.75">
      <c r="A30" s="1" t="s">
        <v>67</v>
      </c>
      <c r="B30" s="23">
        <v>0</v>
      </c>
      <c r="D30" s="23"/>
      <c r="F30" s="23"/>
      <c r="H30" s="23"/>
      <c r="J30" s="23"/>
      <c r="L30" s="23"/>
      <c r="N30" s="23"/>
      <c r="P30" s="23"/>
      <c r="R30" s="23"/>
      <c r="T30" s="23"/>
      <c r="V30" s="23">
        <f>SUM(B30:U30)</f>
        <v>0</v>
      </c>
    </row>
    <row r="31" spans="1:22" ht="12.75">
      <c r="A31" s="1"/>
      <c r="B31" s="23"/>
      <c r="D31" s="23"/>
      <c r="F31" s="23"/>
      <c r="H31" s="23"/>
      <c r="J31" s="23"/>
      <c r="L31" s="23"/>
      <c r="N31" s="23"/>
      <c r="P31" s="23"/>
      <c r="R31" s="23"/>
      <c r="T31" s="23"/>
      <c r="V31" s="23"/>
    </row>
    <row r="32" spans="1:22" ht="12.75">
      <c r="A32" s="1" t="s">
        <v>13</v>
      </c>
      <c r="B32" s="25">
        <v>151</v>
      </c>
      <c r="D32" s="25"/>
      <c r="F32" s="25"/>
      <c r="H32" s="25"/>
      <c r="J32" s="25"/>
      <c r="L32" s="25"/>
      <c r="N32" s="25"/>
      <c r="P32" s="25"/>
      <c r="R32" s="25"/>
      <c r="T32" s="25"/>
      <c r="V32" s="23">
        <f>SUM(B32:U32)</f>
        <v>151</v>
      </c>
    </row>
    <row r="33" spans="1:22" ht="12.75">
      <c r="A33" s="1"/>
      <c r="B33" s="25"/>
      <c r="D33" s="25"/>
      <c r="F33" s="25"/>
      <c r="H33" s="25"/>
      <c r="J33" s="25"/>
      <c r="L33" s="25"/>
      <c r="N33" s="25"/>
      <c r="P33" s="25"/>
      <c r="R33" s="25"/>
      <c r="T33" s="25"/>
      <c r="V33" s="25"/>
    </row>
    <row r="34" spans="1:22" ht="12.75">
      <c r="A34" s="1" t="s">
        <v>39</v>
      </c>
      <c r="B34" s="24">
        <v>0</v>
      </c>
      <c r="D34" s="24"/>
      <c r="F34" s="24"/>
      <c r="H34" s="24"/>
      <c r="J34" s="24"/>
      <c r="L34" s="24"/>
      <c r="N34" s="24"/>
      <c r="P34" s="24"/>
      <c r="R34" s="24"/>
      <c r="T34" s="24"/>
      <c r="V34" s="24">
        <f>SUM(B34:U34)</f>
        <v>0</v>
      </c>
    </row>
    <row r="35" spans="2:22" ht="12.75">
      <c r="B35" s="20"/>
      <c r="D35" s="20"/>
      <c r="F35" s="20"/>
      <c r="H35" s="20"/>
      <c r="J35" s="20"/>
      <c r="L35" s="20"/>
      <c r="N35" s="20"/>
      <c r="P35" s="20"/>
      <c r="R35" s="20"/>
      <c r="T35" s="20"/>
      <c r="V35" s="20"/>
    </row>
    <row r="36" spans="1:22" ht="13.5" thickBot="1">
      <c r="A36" s="1" t="s">
        <v>14</v>
      </c>
      <c r="B36" s="22">
        <f>+B15+B24+B26+B30+B28+B32+B34</f>
        <v>10083</v>
      </c>
      <c r="D36" s="22">
        <f>+D15+D24+D26+D30+D28+D32+D34</f>
        <v>0</v>
      </c>
      <c r="F36" s="22">
        <f>+F15+F24+F26+F30+F28+F32+F34</f>
        <v>0</v>
      </c>
      <c r="H36" s="22">
        <f>+H15+H24+H26+H30+H28+H32+H34</f>
        <v>0</v>
      </c>
      <c r="J36" s="22">
        <f>+J15+J24+J26+J30+J28+J32+J34</f>
        <v>0</v>
      </c>
      <c r="L36" s="22">
        <f>+L15+L24+L26+L30+L28+L32+L34</f>
        <v>0</v>
      </c>
      <c r="N36" s="22">
        <f>+N15+N24+N26+N30+N28+N32+N34</f>
        <v>0</v>
      </c>
      <c r="P36" s="22">
        <f>+P15+P24+P26+P30+P28+P32+P34</f>
        <v>0</v>
      </c>
      <c r="R36" s="22">
        <f>+R15+R24+R26+R30+R28+R32+R34</f>
        <v>0</v>
      </c>
      <c r="T36" s="22">
        <f>+T15+T24+T26+T30+T28+T32+T34</f>
        <v>0</v>
      </c>
      <c r="V36" s="22">
        <f>+V15+V24+V26+V30+V28+V32+V34</f>
        <v>6563</v>
      </c>
    </row>
    <row r="37" spans="1:22" ht="13.5" thickTop="1">
      <c r="A37" s="17"/>
      <c r="B37" s="18"/>
      <c r="D37" s="18"/>
      <c r="F37" s="18"/>
      <c r="H37" s="18"/>
      <c r="J37" s="18"/>
      <c r="L37" s="18"/>
      <c r="N37" s="18"/>
      <c r="P37" s="18"/>
      <c r="R37" s="18"/>
      <c r="T37" s="18"/>
      <c r="V37" s="18"/>
    </row>
    <row r="38" spans="2:22" ht="12.75">
      <c r="B38" s="18"/>
      <c r="C38" s="4"/>
      <c r="H38" s="27" t="s">
        <v>49</v>
      </c>
      <c r="J38" s="31" t="s">
        <v>51</v>
      </c>
      <c r="L38" s="31" t="s">
        <v>53</v>
      </c>
      <c r="N38" s="31" t="s">
        <v>57</v>
      </c>
      <c r="P38" s="31" t="s">
        <v>59</v>
      </c>
      <c r="R38" s="31" t="s">
        <v>61</v>
      </c>
      <c r="T38" s="31" t="s">
        <v>74</v>
      </c>
      <c r="V38" s="31" t="s">
        <v>63</v>
      </c>
    </row>
    <row r="39" spans="2:22" ht="12.75">
      <c r="B39" s="27" t="s">
        <v>72</v>
      </c>
      <c r="C39" s="4"/>
      <c r="D39" s="27" t="s">
        <v>47</v>
      </c>
      <c r="F39" s="27" t="s">
        <v>48</v>
      </c>
      <c r="H39" s="31" t="s">
        <v>50</v>
      </c>
      <c r="J39" s="27" t="s">
        <v>52</v>
      </c>
      <c r="L39" s="27" t="s">
        <v>54</v>
      </c>
      <c r="N39" s="27" t="s">
        <v>58</v>
      </c>
      <c r="P39" s="27" t="s">
        <v>60</v>
      </c>
      <c r="R39" s="27" t="s">
        <v>62</v>
      </c>
      <c r="T39" s="27" t="s">
        <v>75</v>
      </c>
      <c r="V39" s="27" t="s">
        <v>72</v>
      </c>
    </row>
    <row r="40" spans="1:22" ht="13.5" thickBot="1">
      <c r="A40" s="16" t="s">
        <v>15</v>
      </c>
      <c r="B40" s="28">
        <v>2003</v>
      </c>
      <c r="C40" s="4"/>
      <c r="D40" s="28" t="s">
        <v>56</v>
      </c>
      <c r="F40" s="28" t="s">
        <v>56</v>
      </c>
      <c r="H40" s="28" t="s">
        <v>56</v>
      </c>
      <c r="J40" s="28" t="s">
        <v>56</v>
      </c>
      <c r="L40" s="28" t="s">
        <v>56</v>
      </c>
      <c r="N40" s="28" t="s">
        <v>56</v>
      </c>
      <c r="P40" s="28" t="s">
        <v>56</v>
      </c>
      <c r="R40" s="28" t="s">
        <v>56</v>
      </c>
      <c r="T40" s="28" t="s">
        <v>56</v>
      </c>
      <c r="V40" s="28">
        <v>2003</v>
      </c>
    </row>
    <row r="41" spans="1:22" ht="12.75">
      <c r="A41" s="1" t="s">
        <v>16</v>
      </c>
      <c r="B41" s="18"/>
      <c r="C41" s="4"/>
      <c r="D41" s="18"/>
      <c r="F41" s="18"/>
      <c r="H41" s="18"/>
      <c r="J41" s="18"/>
      <c r="L41" s="18"/>
      <c r="N41" s="18"/>
      <c r="P41" s="18"/>
      <c r="R41" s="18"/>
      <c r="T41" s="18"/>
      <c r="V41" s="18"/>
    </row>
    <row r="42" spans="1:22" ht="12.75">
      <c r="A42" s="2" t="s">
        <v>17</v>
      </c>
      <c r="B42" s="21">
        <v>4501</v>
      </c>
      <c r="C42" s="4"/>
      <c r="D42" s="21"/>
      <c r="F42" s="21"/>
      <c r="H42" s="21"/>
      <c r="J42" s="21"/>
      <c r="L42" s="21"/>
      <c r="N42" s="21"/>
      <c r="P42" s="21"/>
      <c r="R42" s="21"/>
      <c r="T42" s="21"/>
      <c r="V42" s="21">
        <f aca="true" t="shared" si="1" ref="V42:V50">SUM(B42:U42)</f>
        <v>4501</v>
      </c>
    </row>
    <row r="43" spans="1:22" ht="12.75">
      <c r="A43" s="2" t="s">
        <v>77</v>
      </c>
      <c r="B43" s="32">
        <v>0</v>
      </c>
      <c r="C43" s="4"/>
      <c r="D43" s="21"/>
      <c r="F43" s="21"/>
      <c r="H43" s="21"/>
      <c r="J43" s="21"/>
      <c r="L43" s="21"/>
      <c r="N43" s="21"/>
      <c r="P43" s="21"/>
      <c r="R43" s="21"/>
      <c r="T43" s="21"/>
      <c r="V43" s="23">
        <f t="shared" si="1"/>
        <v>0</v>
      </c>
    </row>
    <row r="44" spans="1:22" ht="12.75">
      <c r="A44" s="2" t="s">
        <v>44</v>
      </c>
      <c r="B44" s="30">
        <v>233</v>
      </c>
      <c r="C44" s="4"/>
      <c r="D44" s="30"/>
      <c r="F44" s="30"/>
      <c r="H44" s="30"/>
      <c r="J44" s="30"/>
      <c r="L44" s="30"/>
      <c r="N44" s="30"/>
      <c r="P44" s="30"/>
      <c r="R44" s="30"/>
      <c r="T44" s="30"/>
      <c r="V44" s="23">
        <f t="shared" si="1"/>
        <v>233</v>
      </c>
    </row>
    <row r="45" spans="1:22" ht="12.75">
      <c r="A45" s="2" t="s">
        <v>18</v>
      </c>
      <c r="B45" s="23">
        <v>225</v>
      </c>
      <c r="C45" s="4"/>
      <c r="D45" s="23"/>
      <c r="F45" s="23"/>
      <c r="H45" s="23"/>
      <c r="J45" s="23"/>
      <c r="L45" s="23"/>
      <c r="N45" s="23"/>
      <c r="P45" s="23"/>
      <c r="R45" s="23"/>
      <c r="T45" s="23"/>
      <c r="V45" s="23">
        <f t="shared" si="1"/>
        <v>225</v>
      </c>
    </row>
    <row r="46" spans="1:22" ht="12.75">
      <c r="A46" s="2" t="s">
        <v>19</v>
      </c>
      <c r="B46" s="23">
        <v>785</v>
      </c>
      <c r="C46" s="4"/>
      <c r="D46" s="23"/>
      <c r="F46" s="23"/>
      <c r="H46" s="23"/>
      <c r="J46" s="23"/>
      <c r="L46" s="23"/>
      <c r="N46" s="23"/>
      <c r="P46" s="23"/>
      <c r="R46" s="23"/>
      <c r="T46" s="23"/>
      <c r="V46" s="23">
        <f t="shared" si="1"/>
        <v>785</v>
      </c>
    </row>
    <row r="47" spans="1:22" ht="12.75">
      <c r="A47" s="2" t="s">
        <v>20</v>
      </c>
      <c r="B47" s="23">
        <v>99</v>
      </c>
      <c r="C47" s="4"/>
      <c r="D47" s="23"/>
      <c r="F47" s="23"/>
      <c r="H47" s="23"/>
      <c r="J47" s="23"/>
      <c r="L47" s="23"/>
      <c r="N47" s="23"/>
      <c r="P47" s="23"/>
      <c r="R47" s="23"/>
      <c r="T47" s="23"/>
      <c r="V47" s="23">
        <f t="shared" si="1"/>
        <v>99</v>
      </c>
    </row>
    <row r="48" spans="1:22" ht="12.75">
      <c r="A48" s="2" t="s">
        <v>73</v>
      </c>
      <c r="B48" s="23">
        <v>97</v>
      </c>
      <c r="C48" s="4"/>
      <c r="D48" s="23"/>
      <c r="F48" s="23"/>
      <c r="H48" s="23"/>
      <c r="J48" s="23"/>
      <c r="L48" s="23"/>
      <c r="N48" s="23"/>
      <c r="P48" s="23"/>
      <c r="R48" s="23"/>
      <c r="T48" s="23"/>
      <c r="V48" s="23">
        <f t="shared" si="1"/>
        <v>97</v>
      </c>
    </row>
    <row r="49" spans="1:22" ht="12.75">
      <c r="A49" s="2" t="s">
        <v>21</v>
      </c>
      <c r="B49" s="25">
        <v>14</v>
      </c>
      <c r="C49" s="4"/>
      <c r="D49" s="25"/>
      <c r="F49" s="25"/>
      <c r="H49" s="25"/>
      <c r="J49" s="25"/>
      <c r="L49" s="25"/>
      <c r="N49" s="25"/>
      <c r="P49" s="25"/>
      <c r="R49" s="25"/>
      <c r="T49" s="25"/>
      <c r="V49" s="25">
        <f t="shared" si="1"/>
        <v>14</v>
      </c>
    </row>
    <row r="50" spans="1:22" ht="12.75">
      <c r="A50" s="2" t="s">
        <v>42</v>
      </c>
      <c r="B50" s="24">
        <v>0</v>
      </c>
      <c r="C50" s="4"/>
      <c r="D50" s="24"/>
      <c r="F50" s="24"/>
      <c r="H50" s="24"/>
      <c r="J50" s="24"/>
      <c r="L50" s="24"/>
      <c r="N50" s="24"/>
      <c r="P50" s="24"/>
      <c r="R50" s="24"/>
      <c r="T50" s="24"/>
      <c r="V50" s="24">
        <f t="shared" si="1"/>
        <v>0</v>
      </c>
    </row>
    <row r="51" spans="1:22" ht="12.75">
      <c r="A51" s="2" t="s">
        <v>29</v>
      </c>
      <c r="B51" s="23">
        <f>SUM(B42:B50)</f>
        <v>5954</v>
      </c>
      <c r="C51" s="4"/>
      <c r="D51" s="23">
        <f>SUM(D42:D50)</f>
        <v>0</v>
      </c>
      <c r="F51" s="23">
        <f>SUM(F42:F50)</f>
        <v>0</v>
      </c>
      <c r="H51" s="23">
        <f>SUM(H42:H50)</f>
        <v>0</v>
      </c>
      <c r="J51" s="23">
        <f>SUM(J42:J50)</f>
        <v>0</v>
      </c>
      <c r="L51" s="23">
        <f>SUM(L42:L50)</f>
        <v>0</v>
      </c>
      <c r="N51" s="23">
        <f>SUM(N42:N50)</f>
        <v>0</v>
      </c>
      <c r="P51" s="23">
        <f>SUM(P42:P50)</f>
        <v>0</v>
      </c>
      <c r="R51" s="23">
        <f>SUM(R42:R50)</f>
        <v>0</v>
      </c>
      <c r="T51" s="23">
        <f>SUM(T42:T50)</f>
        <v>0</v>
      </c>
      <c r="V51" s="23">
        <f>SUM(V42:V50)</f>
        <v>5954</v>
      </c>
    </row>
    <row r="52" spans="2:22" ht="12.75">
      <c r="B52" s="23"/>
      <c r="C52" s="4"/>
      <c r="D52" s="23"/>
      <c r="F52" s="23"/>
      <c r="H52" s="23"/>
      <c r="J52" s="23"/>
      <c r="L52" s="23"/>
      <c r="N52" s="23"/>
      <c r="P52" s="23"/>
      <c r="R52" s="23"/>
      <c r="T52" s="23"/>
      <c r="V52" s="23"/>
    </row>
    <row r="53" spans="1:22" ht="12.75">
      <c r="A53" s="1" t="s">
        <v>22</v>
      </c>
      <c r="B53" s="23">
        <v>276</v>
      </c>
      <c r="C53" s="4"/>
      <c r="D53" s="23"/>
      <c r="F53" s="23"/>
      <c r="H53" s="23"/>
      <c r="J53" s="23"/>
      <c r="L53" s="23"/>
      <c r="N53" s="23"/>
      <c r="P53" s="23"/>
      <c r="R53" s="23"/>
      <c r="T53" s="23"/>
      <c r="V53" s="23">
        <f>SUM(B53:U53)</f>
        <v>276</v>
      </c>
    </row>
    <row r="54" spans="2:22" ht="12.75">
      <c r="B54" s="23"/>
      <c r="C54" s="4"/>
      <c r="D54" s="23"/>
      <c r="F54" s="23"/>
      <c r="H54" s="23"/>
      <c r="J54" s="23"/>
      <c r="L54" s="23"/>
      <c r="N54" s="23"/>
      <c r="P54" s="23"/>
      <c r="R54" s="23"/>
      <c r="T54" s="23"/>
      <c r="V54" s="23"/>
    </row>
    <row r="55" spans="1:22" ht="12.75">
      <c r="A55" s="1" t="s">
        <v>23</v>
      </c>
      <c r="B55" s="23">
        <v>836</v>
      </c>
      <c r="C55" s="4"/>
      <c r="D55" s="23"/>
      <c r="F55" s="23"/>
      <c r="H55" s="23"/>
      <c r="J55" s="23"/>
      <c r="L55" s="23"/>
      <c r="N55" s="23"/>
      <c r="P55" s="23"/>
      <c r="R55" s="23"/>
      <c r="T55" s="23"/>
      <c r="V55" s="23">
        <f>SUM(B55:U55)</f>
        <v>836</v>
      </c>
    </row>
    <row r="56" spans="2:22" ht="12.75">
      <c r="B56" s="23"/>
      <c r="C56" s="4"/>
      <c r="D56" s="23"/>
      <c r="F56" s="23"/>
      <c r="H56" s="23"/>
      <c r="J56" s="23"/>
      <c r="L56" s="23"/>
      <c r="N56" s="23"/>
      <c r="P56" s="23"/>
      <c r="R56" s="23"/>
      <c r="T56" s="23"/>
      <c r="V56" s="23"/>
    </row>
    <row r="57" spans="1:22" ht="12.75">
      <c r="A57" s="1" t="s">
        <v>41</v>
      </c>
      <c r="B57" s="23">
        <v>0</v>
      </c>
      <c r="C57" s="4"/>
      <c r="D57" s="23"/>
      <c r="F57" s="23"/>
      <c r="H57" s="23"/>
      <c r="J57" s="23"/>
      <c r="L57" s="23"/>
      <c r="N57" s="23"/>
      <c r="P57" s="23"/>
      <c r="R57" s="23"/>
      <c r="T57" s="23"/>
      <c r="V57" s="23">
        <f>SUM(B57:U57)</f>
        <v>0</v>
      </c>
    </row>
    <row r="58" spans="2:22" ht="12.75">
      <c r="B58" s="23"/>
      <c r="C58" s="4"/>
      <c r="D58" s="23"/>
      <c r="F58" s="23"/>
      <c r="H58" s="23"/>
      <c r="J58" s="23"/>
      <c r="L58" s="23"/>
      <c r="N58" s="23"/>
      <c r="P58" s="23"/>
      <c r="R58" s="23"/>
      <c r="T58" s="23"/>
      <c r="V58" s="23"/>
    </row>
    <row r="59" spans="1:22" ht="12.75">
      <c r="A59" s="1" t="s">
        <v>24</v>
      </c>
      <c r="B59" s="23"/>
      <c r="C59" s="4"/>
      <c r="D59" s="23"/>
      <c r="F59" s="23"/>
      <c r="H59" s="23"/>
      <c r="J59" s="23"/>
      <c r="L59" s="23"/>
      <c r="N59" s="23"/>
      <c r="P59" s="23"/>
      <c r="R59" s="23"/>
      <c r="T59" s="23"/>
      <c r="V59" s="23"/>
    </row>
    <row r="60" spans="1:22" ht="12.75">
      <c r="A60" t="s">
        <v>33</v>
      </c>
      <c r="B60" s="23"/>
      <c r="C60" s="4"/>
      <c r="D60" s="23"/>
      <c r="F60" s="23"/>
      <c r="H60" s="23"/>
      <c r="J60" s="23"/>
      <c r="L60" s="23"/>
      <c r="N60" s="23"/>
      <c r="P60" s="23"/>
      <c r="R60" s="23"/>
      <c r="T60" s="23"/>
      <c r="V60" s="23"/>
    </row>
    <row r="61" spans="1:22" ht="12.75">
      <c r="A61" s="2" t="s">
        <v>34</v>
      </c>
      <c r="B61" s="23">
        <v>0</v>
      </c>
      <c r="C61" s="4"/>
      <c r="D61" s="23"/>
      <c r="F61" s="23"/>
      <c r="H61" s="23"/>
      <c r="J61" s="23"/>
      <c r="L61" s="23"/>
      <c r="N61" s="23"/>
      <c r="P61" s="23"/>
      <c r="R61" s="23"/>
      <c r="T61" s="23"/>
      <c r="V61" s="23">
        <f>SUM(B61:U61)</f>
        <v>0</v>
      </c>
    </row>
    <row r="62" spans="2:22" ht="12.75">
      <c r="B62" s="23"/>
      <c r="C62" s="4"/>
      <c r="D62" s="23"/>
      <c r="F62" s="23"/>
      <c r="H62" s="23"/>
      <c r="J62" s="23"/>
      <c r="L62" s="23"/>
      <c r="N62" s="23"/>
      <c r="P62" s="23"/>
      <c r="R62" s="23"/>
      <c r="T62" s="23"/>
      <c r="V62" s="23"/>
    </row>
    <row r="63" spans="1:22" ht="12.75">
      <c r="A63" t="s">
        <v>35</v>
      </c>
      <c r="B63" s="23"/>
      <c r="C63" s="4"/>
      <c r="D63" s="23"/>
      <c r="F63" s="23"/>
      <c r="H63" s="23"/>
      <c r="J63" s="23"/>
      <c r="L63" s="23"/>
      <c r="N63" s="23"/>
      <c r="P63" s="23"/>
      <c r="R63" s="23"/>
      <c r="T63" s="23"/>
      <c r="V63" s="23"/>
    </row>
    <row r="64" spans="1:22" ht="12.75">
      <c r="A64" s="2" t="s">
        <v>71</v>
      </c>
      <c r="B64" s="23">
        <v>32</v>
      </c>
      <c r="C64" s="4"/>
      <c r="D64" s="23"/>
      <c r="F64" s="23"/>
      <c r="H64" s="23"/>
      <c r="J64" s="23"/>
      <c r="L64" s="23"/>
      <c r="N64" s="23"/>
      <c r="P64" s="23"/>
      <c r="R64" s="23"/>
      <c r="T64" s="23"/>
      <c r="V64" s="23">
        <f>SUM(B64:U64)</f>
        <v>32</v>
      </c>
    </row>
    <row r="65" spans="1:22" ht="12.75">
      <c r="A65" t="s">
        <v>36</v>
      </c>
      <c r="B65" s="23">
        <v>849</v>
      </c>
      <c r="C65" s="4"/>
      <c r="D65" s="23"/>
      <c r="F65" s="23"/>
      <c r="H65" s="23"/>
      <c r="J65" s="23"/>
      <c r="L65" s="23"/>
      <c r="N65" s="23"/>
      <c r="P65" s="23"/>
      <c r="R65" s="23"/>
      <c r="T65" s="23"/>
      <c r="V65" s="23">
        <f>SUM(B65:U65)</f>
        <v>849</v>
      </c>
    </row>
    <row r="66" spans="1:22" ht="12.75">
      <c r="A66" t="s">
        <v>37</v>
      </c>
      <c r="B66" s="25">
        <v>2032</v>
      </c>
      <c r="C66" s="4"/>
      <c r="D66" s="25"/>
      <c r="F66" s="25"/>
      <c r="H66" s="25"/>
      <c r="J66" s="25"/>
      <c r="L66" s="25"/>
      <c r="N66" s="25"/>
      <c r="P66" s="25"/>
      <c r="R66" s="25"/>
      <c r="T66" s="25"/>
      <c r="V66" s="23">
        <f>SUM(B66:U66)</f>
        <v>2032</v>
      </c>
    </row>
    <row r="67" spans="1:22" ht="12.75">
      <c r="A67" t="s">
        <v>46</v>
      </c>
      <c r="B67" s="24">
        <v>104</v>
      </c>
      <c r="C67" s="4"/>
      <c r="D67" s="24"/>
      <c r="F67" s="24"/>
      <c r="H67" s="24"/>
      <c r="J67" s="24"/>
      <c r="L67" s="24"/>
      <c r="N67" s="24"/>
      <c r="P67" s="24"/>
      <c r="R67" s="24"/>
      <c r="T67" s="24"/>
      <c r="V67" s="23">
        <f>SUM(B67:U67)</f>
        <v>104</v>
      </c>
    </row>
    <row r="68" spans="1:22" ht="12.75">
      <c r="A68" t="s">
        <v>30</v>
      </c>
      <c r="B68" s="26">
        <f>SUM(B61:B67)</f>
        <v>3017</v>
      </c>
      <c r="C68" s="4"/>
      <c r="D68" s="26">
        <f>SUM(D61:D67)</f>
        <v>0</v>
      </c>
      <c r="F68" s="26">
        <f>SUM(F61:F67)</f>
        <v>0</v>
      </c>
      <c r="H68" s="26">
        <f>SUM(H61:H67)</f>
        <v>0</v>
      </c>
      <c r="J68" s="26">
        <f>SUM(J61:J67)</f>
        <v>0</v>
      </c>
      <c r="L68" s="26">
        <f>SUM(L61:L67)</f>
        <v>0</v>
      </c>
      <c r="N68" s="26">
        <f>SUM(N61:N67)</f>
        <v>0</v>
      </c>
      <c r="P68" s="26">
        <f>SUM(P61:P67)</f>
        <v>0</v>
      </c>
      <c r="R68" s="26">
        <f>SUM(R61:R67)</f>
        <v>0</v>
      </c>
      <c r="T68" s="26">
        <f>SUM(T61:T67)</f>
        <v>0</v>
      </c>
      <c r="V68" s="26">
        <f>SUM(V61:V67)</f>
        <v>3017</v>
      </c>
    </row>
    <row r="69" spans="1:22" ht="12.75">
      <c r="A69" s="2"/>
      <c r="B69" s="23"/>
      <c r="C69" s="4"/>
      <c r="D69" s="23"/>
      <c r="F69" s="23"/>
      <c r="H69" s="23"/>
      <c r="J69" s="23"/>
      <c r="L69" s="23"/>
      <c r="N69" s="23"/>
      <c r="P69" s="23"/>
      <c r="R69" s="23"/>
      <c r="T69" s="23"/>
      <c r="V69" s="23"/>
    </row>
    <row r="70" spans="1:22" ht="13.5" thickBot="1">
      <c r="A70" s="1" t="s">
        <v>25</v>
      </c>
      <c r="B70" s="22">
        <f>+B51+B53+B55+B57+B68</f>
        <v>10083</v>
      </c>
      <c r="C70" s="4"/>
      <c r="D70" s="22">
        <f>+D51+D53+D55+D57+D68</f>
        <v>0</v>
      </c>
      <c r="F70" s="22">
        <f>+F51+F53+F55+F57+F68</f>
        <v>0</v>
      </c>
      <c r="H70" s="22">
        <f>+H51+H53+H55+H57+H68</f>
        <v>0</v>
      </c>
      <c r="J70" s="22">
        <f>+J51+J53+J55+J57+J68</f>
        <v>0</v>
      </c>
      <c r="L70" s="22">
        <f>+L51+L53+L55+L57+L68</f>
        <v>0</v>
      </c>
      <c r="N70" s="22">
        <f>+N51+N53+N55+N57+N68</f>
        <v>0</v>
      </c>
      <c r="P70" s="22">
        <f>+P51+P53+P55+P57+P68</f>
        <v>0</v>
      </c>
      <c r="R70" s="22">
        <f>+R51+R53+R55+R57+R68</f>
        <v>0</v>
      </c>
      <c r="T70" s="22">
        <f>+T51+T53+T55+T57+T68</f>
        <v>0</v>
      </c>
      <c r="V70" s="22">
        <f>+V51+V53+V55+V57+V68</f>
        <v>10083</v>
      </c>
    </row>
    <row r="71" spans="1:3" ht="13.5" thickTop="1">
      <c r="A71" s="17"/>
      <c r="C71" s="4"/>
    </row>
    <row r="72" spans="1:22" ht="12.75">
      <c r="A72" s="17" t="s">
        <v>31</v>
      </c>
      <c r="B72" s="5"/>
      <c r="C72" s="4"/>
      <c r="D72" s="5"/>
      <c r="F72" s="5"/>
      <c r="H72" s="31" t="s">
        <v>64</v>
      </c>
      <c r="J72" s="5"/>
      <c r="L72" s="5"/>
      <c r="N72" s="31" t="s">
        <v>64</v>
      </c>
      <c r="P72" s="5"/>
      <c r="R72" s="5"/>
      <c r="T72" s="5"/>
      <c r="V72" s="5"/>
    </row>
    <row r="73" spans="1:22" ht="12.75">
      <c r="A73" s="4"/>
      <c r="B73" s="6"/>
      <c r="C73" s="4"/>
      <c r="D73" s="6"/>
      <c r="F73" s="6"/>
      <c r="H73" s="6"/>
      <c r="J73" s="6"/>
      <c r="L73" s="6"/>
      <c r="N73" s="6"/>
      <c r="P73" s="6"/>
      <c r="R73" s="6"/>
      <c r="T73" s="6"/>
      <c r="V73" s="6"/>
    </row>
    <row r="74" spans="1:22" ht="12.75">
      <c r="A74" s="4"/>
      <c r="B74" s="5"/>
      <c r="C74" s="4"/>
      <c r="D74" s="5"/>
      <c r="F74" s="5"/>
      <c r="H74" s="5"/>
      <c r="J74" s="5"/>
      <c r="L74" s="5"/>
      <c r="N74" s="5"/>
      <c r="P74" s="5"/>
      <c r="R74" s="5"/>
      <c r="T74" s="5"/>
      <c r="V74" s="5"/>
    </row>
    <row r="75" spans="1:22" ht="12.75">
      <c r="A75" s="4"/>
      <c r="B75" s="5"/>
      <c r="C75" s="4"/>
      <c r="D75" s="5"/>
      <c r="F75" s="5"/>
      <c r="H75" s="5"/>
      <c r="J75" s="5"/>
      <c r="L75" s="5"/>
      <c r="N75" s="5"/>
      <c r="P75" s="5"/>
      <c r="R75" s="5"/>
      <c r="T75" s="5"/>
      <c r="V75" s="5"/>
    </row>
    <row r="76" spans="1:22" ht="12.75">
      <c r="A76" s="7"/>
      <c r="B76" s="8"/>
      <c r="C76" s="11"/>
      <c r="D76" s="8"/>
      <c r="F76" s="8"/>
      <c r="H76" s="8"/>
      <c r="J76" s="8"/>
      <c r="L76" s="8"/>
      <c r="N76" s="8"/>
      <c r="P76" s="8"/>
      <c r="R76" s="8"/>
      <c r="T76" s="8"/>
      <c r="V76" s="8"/>
    </row>
    <row r="77" spans="1:22" ht="12.75">
      <c r="A77" s="7"/>
      <c r="B77" s="5"/>
      <c r="C77" s="4"/>
      <c r="D77" s="5"/>
      <c r="F77" s="5"/>
      <c r="H77" s="5"/>
      <c r="J77" s="5"/>
      <c r="L77" s="5"/>
      <c r="N77" s="5"/>
      <c r="P77" s="5"/>
      <c r="R77" s="5"/>
      <c r="T77" s="5"/>
      <c r="V77" s="5"/>
    </row>
    <row r="78" spans="1:22" ht="12.75">
      <c r="A78" s="7"/>
      <c r="B78" s="5"/>
      <c r="C78" s="4"/>
      <c r="D78" s="5"/>
      <c r="F78" s="5"/>
      <c r="H78" s="5"/>
      <c r="J78" s="5"/>
      <c r="L78" s="5"/>
      <c r="N78" s="5"/>
      <c r="P78" s="5"/>
      <c r="R78" s="5"/>
      <c r="T78" s="5"/>
      <c r="V78" s="5"/>
    </row>
    <row r="79" spans="1:22" ht="12.75">
      <c r="A79" s="7"/>
      <c r="B79" s="9"/>
      <c r="C79" s="10"/>
      <c r="D79" s="9"/>
      <c r="F79" s="9"/>
      <c r="H79" s="9"/>
      <c r="J79" s="9"/>
      <c r="L79" s="9"/>
      <c r="N79" s="9"/>
      <c r="P79" s="9"/>
      <c r="R79" s="9"/>
      <c r="T79" s="9"/>
      <c r="V79" s="9"/>
    </row>
    <row r="80" spans="1:22" ht="12.75">
      <c r="A80" s="7"/>
      <c r="B80" s="9"/>
      <c r="C80" s="4"/>
      <c r="D80" s="9"/>
      <c r="F80" s="9"/>
      <c r="H80" s="9"/>
      <c r="J80" s="9"/>
      <c r="L80" s="9"/>
      <c r="N80" s="9"/>
      <c r="P80" s="9"/>
      <c r="R80" s="9"/>
      <c r="T80" s="9"/>
      <c r="V80" s="9"/>
    </row>
    <row r="81" spans="1:22" ht="12.75">
      <c r="A81" s="7"/>
      <c r="B81" s="9"/>
      <c r="C81" s="10"/>
      <c r="D81" s="9"/>
      <c r="F81" s="9"/>
      <c r="H81" s="9"/>
      <c r="J81" s="9"/>
      <c r="L81" s="9"/>
      <c r="N81" s="9"/>
      <c r="P81" s="9"/>
      <c r="R81" s="9"/>
      <c r="T81" s="9"/>
      <c r="V81" s="9"/>
    </row>
    <row r="82" spans="1:22" ht="12.75">
      <c r="A82" s="7"/>
      <c r="B82" s="5"/>
      <c r="C82" s="4"/>
      <c r="D82" s="5"/>
      <c r="F82" s="5"/>
      <c r="H82" s="5"/>
      <c r="J82" s="5"/>
      <c r="L82" s="5"/>
      <c r="N82" s="5"/>
      <c r="P82" s="5"/>
      <c r="R82" s="5"/>
      <c r="T82" s="5"/>
      <c r="V82" s="5"/>
    </row>
    <row r="83" spans="1:22" ht="12.75">
      <c r="A83" s="7"/>
      <c r="B83" s="5"/>
      <c r="C83" s="4"/>
      <c r="D83" s="5"/>
      <c r="F83" s="5"/>
      <c r="H83" s="5"/>
      <c r="J83" s="5"/>
      <c r="L83" s="5"/>
      <c r="N83" s="5"/>
      <c r="P83" s="5"/>
      <c r="R83" s="5"/>
      <c r="T83" s="5"/>
      <c r="V83" s="5"/>
    </row>
    <row r="84" spans="1:22" ht="12.75">
      <c r="A84" s="7"/>
      <c r="B84" s="12"/>
      <c r="C84" s="13"/>
      <c r="D84" s="12"/>
      <c r="F84" s="12"/>
      <c r="H84" s="12"/>
      <c r="J84" s="12"/>
      <c r="L84" s="12"/>
      <c r="N84" s="12"/>
      <c r="P84" s="12"/>
      <c r="R84" s="12"/>
      <c r="T84" s="12"/>
      <c r="V84" s="12"/>
    </row>
    <row r="85" spans="1:22" ht="12.75">
      <c r="A85" s="7"/>
      <c r="B85" s="12"/>
      <c r="C85" s="13"/>
      <c r="D85" s="12"/>
      <c r="F85" s="12"/>
      <c r="H85" s="12"/>
      <c r="J85" s="12"/>
      <c r="L85" s="12"/>
      <c r="N85" s="12"/>
      <c r="P85" s="12"/>
      <c r="R85" s="12"/>
      <c r="T85" s="12"/>
      <c r="V85" s="12"/>
    </row>
    <row r="86" spans="1:22" ht="12.75">
      <c r="A86" s="7"/>
      <c r="B86" s="12"/>
      <c r="C86" s="13"/>
      <c r="D86" s="12"/>
      <c r="F86" s="12"/>
      <c r="H86" s="12"/>
      <c r="J86" s="12"/>
      <c r="L86" s="12"/>
      <c r="N86" s="12"/>
      <c r="P86" s="12"/>
      <c r="R86" s="12"/>
      <c r="T86" s="12"/>
      <c r="V86" s="12"/>
    </row>
    <row r="87" spans="1:22" ht="12.75">
      <c r="A87" s="7"/>
      <c r="B87" s="9"/>
      <c r="C87" s="10"/>
      <c r="D87" s="9"/>
      <c r="F87" s="9"/>
      <c r="H87" s="9"/>
      <c r="J87" s="9"/>
      <c r="L87" s="9"/>
      <c r="N87" s="9"/>
      <c r="P87" s="9"/>
      <c r="R87" s="9"/>
      <c r="T87" s="9"/>
      <c r="V87" s="9"/>
    </row>
    <row r="88" spans="1:22" ht="12.75">
      <c r="A88" s="7"/>
      <c r="B88" s="9"/>
      <c r="C88" s="10"/>
      <c r="D88" s="9"/>
      <c r="F88" s="9"/>
      <c r="H88" s="9"/>
      <c r="J88" s="9"/>
      <c r="L88" s="9"/>
      <c r="N88" s="9"/>
      <c r="P88" s="9"/>
      <c r="R88" s="9"/>
      <c r="T88" s="9"/>
      <c r="V88" s="9"/>
    </row>
    <row r="89" spans="1:22" ht="12.75">
      <c r="A89" s="7"/>
      <c r="B89" s="9"/>
      <c r="C89" s="10"/>
      <c r="D89" s="9"/>
      <c r="F89" s="9"/>
      <c r="H89" s="9"/>
      <c r="J89" s="9"/>
      <c r="L89" s="9"/>
      <c r="N89" s="9"/>
      <c r="P89" s="9"/>
      <c r="R89" s="9"/>
      <c r="T89" s="9"/>
      <c r="V89" s="9"/>
    </row>
    <row r="90" spans="1:22" ht="12.75">
      <c r="A90" s="7"/>
      <c r="B90" s="9"/>
      <c r="C90" s="10"/>
      <c r="D90" s="9"/>
      <c r="F90" s="9"/>
      <c r="H90" s="9"/>
      <c r="J90" s="9"/>
      <c r="L90" s="9"/>
      <c r="N90" s="9"/>
      <c r="P90" s="9"/>
      <c r="R90" s="9"/>
      <c r="T90" s="9"/>
      <c r="V90" s="9"/>
    </row>
    <row r="91" spans="1:22" ht="12.75">
      <c r="A91" s="4"/>
      <c r="B91" s="5"/>
      <c r="C91" s="4"/>
      <c r="D91" s="5"/>
      <c r="F91" s="5"/>
      <c r="H91" s="5"/>
      <c r="J91" s="5"/>
      <c r="L91" s="5"/>
      <c r="N91" s="5"/>
      <c r="P91" s="5"/>
      <c r="R91" s="5"/>
      <c r="T91" s="5"/>
      <c r="V91" s="5"/>
    </row>
    <row r="92" spans="1:22" ht="12.75">
      <c r="A92" s="4"/>
      <c r="B92" s="5"/>
      <c r="C92" s="4"/>
      <c r="D92" s="5"/>
      <c r="F92" s="5"/>
      <c r="H92" s="5"/>
      <c r="J92" s="5"/>
      <c r="L92" s="5"/>
      <c r="N92" s="5"/>
      <c r="P92" s="5"/>
      <c r="R92" s="5"/>
      <c r="T92" s="5"/>
      <c r="V92" s="5"/>
    </row>
    <row r="93" spans="1:22" ht="12.75">
      <c r="A93" s="7"/>
      <c r="B93" s="12"/>
      <c r="C93" s="13"/>
      <c r="D93" s="12"/>
      <c r="F93" s="12"/>
      <c r="H93" s="12"/>
      <c r="J93" s="12"/>
      <c r="L93" s="12"/>
      <c r="N93" s="12"/>
      <c r="P93" s="12"/>
      <c r="R93" s="12"/>
      <c r="T93" s="12"/>
      <c r="V93" s="12"/>
    </row>
    <row r="94" spans="1:22" ht="12.75">
      <c r="A94" s="7"/>
      <c r="B94" s="12"/>
      <c r="C94" s="4"/>
      <c r="D94" s="12"/>
      <c r="F94" s="12"/>
      <c r="H94" s="12"/>
      <c r="J94" s="12"/>
      <c r="L94" s="12"/>
      <c r="N94" s="12"/>
      <c r="P94" s="12"/>
      <c r="R94" s="12"/>
      <c r="T94" s="12"/>
      <c r="V94" s="12"/>
    </row>
    <row r="95" spans="1:22" ht="12.75">
      <c r="A95" s="7"/>
      <c r="B95" s="12"/>
      <c r="C95" s="13"/>
      <c r="D95" s="12"/>
      <c r="F95" s="12"/>
      <c r="H95" s="12"/>
      <c r="J95" s="12"/>
      <c r="L95" s="12"/>
      <c r="N95" s="12"/>
      <c r="P95" s="12"/>
      <c r="R95" s="12"/>
      <c r="T95" s="12"/>
      <c r="V95" s="12"/>
    </row>
    <row r="96" spans="1:22" ht="12.75">
      <c r="A96" s="7"/>
      <c r="B96" s="12"/>
      <c r="C96" s="13"/>
      <c r="D96" s="12"/>
      <c r="F96" s="12"/>
      <c r="H96" s="12"/>
      <c r="J96" s="12"/>
      <c r="L96" s="12"/>
      <c r="N96" s="12"/>
      <c r="P96" s="12"/>
      <c r="R96" s="12"/>
      <c r="T96" s="12"/>
      <c r="V96" s="12"/>
    </row>
    <row r="97" spans="1:22" ht="12.75">
      <c r="A97" s="7"/>
      <c r="B97" s="12"/>
      <c r="C97" s="13"/>
      <c r="D97" s="12"/>
      <c r="F97" s="12"/>
      <c r="H97" s="12"/>
      <c r="J97" s="12"/>
      <c r="L97" s="12"/>
      <c r="N97" s="12"/>
      <c r="P97" s="12"/>
      <c r="R97" s="12"/>
      <c r="T97" s="12"/>
      <c r="V97" s="12"/>
    </row>
    <row r="98" spans="1:22" ht="12.75">
      <c r="A98" s="4"/>
      <c r="B98" s="5"/>
      <c r="C98" s="4"/>
      <c r="D98" s="5"/>
      <c r="F98" s="5"/>
      <c r="H98" s="5"/>
      <c r="J98" s="5"/>
      <c r="L98" s="5"/>
      <c r="N98" s="5"/>
      <c r="P98" s="5"/>
      <c r="R98" s="5"/>
      <c r="T98" s="5"/>
      <c r="V98" s="5"/>
    </row>
    <row r="99" spans="1:22" ht="12.75">
      <c r="A99" s="4"/>
      <c r="B99" s="5"/>
      <c r="C99" s="4"/>
      <c r="D99" s="5"/>
      <c r="F99" s="5"/>
      <c r="H99" s="5"/>
      <c r="J99" s="5"/>
      <c r="L99" s="5"/>
      <c r="N99" s="5"/>
      <c r="P99" s="5"/>
      <c r="R99" s="5"/>
      <c r="T99" s="5"/>
      <c r="V99" s="5"/>
    </row>
    <row r="100" spans="1:22" ht="12.75">
      <c r="A100" s="7"/>
      <c r="B100" s="12"/>
      <c r="C100" s="13"/>
      <c r="D100" s="12"/>
      <c r="F100" s="12"/>
      <c r="H100" s="12"/>
      <c r="J100" s="12"/>
      <c r="L100" s="12"/>
      <c r="N100" s="12"/>
      <c r="P100" s="12"/>
      <c r="R100" s="12"/>
      <c r="T100" s="12"/>
      <c r="V100" s="12"/>
    </row>
    <row r="101" spans="1:22" ht="12.75">
      <c r="A101" s="7"/>
      <c r="B101" s="9"/>
      <c r="C101" s="10"/>
      <c r="D101" s="9"/>
      <c r="F101" s="9"/>
      <c r="H101" s="9"/>
      <c r="J101" s="9"/>
      <c r="L101" s="9"/>
      <c r="N101" s="9"/>
      <c r="P101" s="9"/>
      <c r="R101" s="9"/>
      <c r="T101" s="9"/>
      <c r="V101" s="9"/>
    </row>
    <row r="102" spans="1:22" ht="12.75">
      <c r="A102" s="7"/>
      <c r="B102" s="5"/>
      <c r="C102" s="13"/>
      <c r="D102" s="5"/>
      <c r="F102" s="5"/>
      <c r="H102" s="5"/>
      <c r="J102" s="5"/>
      <c r="L102" s="5"/>
      <c r="N102" s="5"/>
      <c r="P102" s="5"/>
      <c r="R102" s="5"/>
      <c r="T102" s="5"/>
      <c r="V102" s="5"/>
    </row>
    <row r="103" spans="1:22" ht="12.75">
      <c r="A103" s="7"/>
      <c r="B103" s="9"/>
      <c r="C103" s="13"/>
      <c r="D103" s="9"/>
      <c r="F103" s="9"/>
      <c r="H103" s="9"/>
      <c r="J103" s="9"/>
      <c r="L103" s="9"/>
      <c r="N103" s="9"/>
      <c r="P103" s="9"/>
      <c r="R103" s="9"/>
      <c r="T103" s="9"/>
      <c r="V103" s="9"/>
    </row>
    <row r="104" spans="1:22" ht="12.75">
      <c r="A104" s="7"/>
      <c r="B104" s="9"/>
      <c r="C104" s="10"/>
      <c r="D104" s="9"/>
      <c r="F104" s="9"/>
      <c r="H104" s="9"/>
      <c r="J104" s="9"/>
      <c r="L104" s="9"/>
      <c r="N104" s="9"/>
      <c r="P104" s="9"/>
      <c r="R104" s="9"/>
      <c r="T104" s="9"/>
      <c r="V104" s="9"/>
    </row>
    <row r="105" spans="1:22" ht="12.75">
      <c r="A105" s="4"/>
      <c r="B105" s="12"/>
      <c r="C105" s="10"/>
      <c r="D105" s="12"/>
      <c r="F105" s="12"/>
      <c r="H105" s="12"/>
      <c r="J105" s="12"/>
      <c r="L105" s="12"/>
      <c r="N105" s="12"/>
      <c r="P105" s="12"/>
      <c r="R105" s="12"/>
      <c r="T105" s="12"/>
      <c r="V105" s="12"/>
    </row>
    <row r="106" spans="1:22" ht="12.75">
      <c r="A106" s="4"/>
      <c r="B106" s="9"/>
      <c r="C106" s="10"/>
      <c r="D106" s="9"/>
      <c r="F106" s="9"/>
      <c r="H106" s="9"/>
      <c r="J106" s="9"/>
      <c r="L106" s="9"/>
      <c r="N106" s="9"/>
      <c r="P106" s="9"/>
      <c r="R106" s="9"/>
      <c r="T106" s="9"/>
      <c r="V106" s="9"/>
    </row>
    <row r="107" spans="1:22" ht="12.75">
      <c r="A107" s="4"/>
      <c r="B107" s="8"/>
      <c r="C107" s="11"/>
      <c r="D107" s="8"/>
      <c r="F107" s="8"/>
      <c r="H107" s="8"/>
      <c r="J107" s="8"/>
      <c r="L107" s="8"/>
      <c r="N107" s="8"/>
      <c r="P107" s="8"/>
      <c r="R107" s="8"/>
      <c r="T107" s="8"/>
      <c r="V107" s="8"/>
    </row>
    <row r="108" spans="1:22" ht="12.75">
      <c r="A108" s="4"/>
      <c r="B108" s="5"/>
      <c r="C108" s="4"/>
      <c r="D108" s="5"/>
      <c r="F108" s="5"/>
      <c r="H108" s="5"/>
      <c r="J108" s="5"/>
      <c r="L108" s="5"/>
      <c r="N108" s="5"/>
      <c r="P108" s="5"/>
      <c r="R108" s="5"/>
      <c r="T108" s="5"/>
      <c r="V108" s="5"/>
    </row>
  </sheetData>
  <printOptions/>
  <pageMargins left="0" right="0" top="0" bottom="0" header="0.5" footer="0.25"/>
  <pageSetup fitToHeight="1" fitToWidth="1" horizontalDpi="600" verticalDpi="600" orientation="portrait" scale="76" r:id="rId1"/>
  <headerFooter alignWithMargins="0"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8"/>
  <sheetViews>
    <sheetView workbookViewId="0" topLeftCell="A1">
      <pane xSplit="3" ySplit="5" topLeftCell="R6" activePane="bottomRight" state="frozen"/>
      <selection pane="topLeft" activeCell="N4" sqref="N4:U4"/>
      <selection pane="topRight" activeCell="N4" sqref="N4:U4"/>
      <selection pane="bottomLeft" activeCell="N4" sqref="N4:U4"/>
      <selection pane="bottomRight" activeCell="N4" sqref="N4:U4"/>
    </sheetView>
  </sheetViews>
  <sheetFormatPr defaultColWidth="9.140625" defaultRowHeight="12.75"/>
  <cols>
    <col min="1" max="1" width="56.7109375" style="0" bestFit="1" customWidth="1"/>
    <col min="2" max="2" width="14.140625" style="3" customWidth="1"/>
    <col min="3" max="3" width="2.7109375" style="0" customWidth="1"/>
    <col min="4" max="4" width="14.140625" style="3" customWidth="1"/>
    <col min="5" max="5" width="2.7109375" style="0" customWidth="1"/>
    <col min="6" max="6" width="14.140625" style="3" hidden="1" customWidth="1"/>
    <col min="7" max="7" width="2.7109375" style="0" hidden="1" customWidth="1"/>
    <col min="8" max="8" width="14.140625" style="3" hidden="1" customWidth="1"/>
    <col min="9" max="9" width="2.7109375" style="0" hidden="1" customWidth="1"/>
    <col min="10" max="10" width="14.140625" style="3" customWidth="1"/>
    <col min="11" max="11" width="2.7109375" style="0" customWidth="1"/>
    <col min="12" max="12" width="14.140625" style="3" customWidth="1"/>
    <col min="13" max="13" width="2.7109375" style="0" customWidth="1"/>
    <col min="14" max="14" width="14.140625" style="3" hidden="1" customWidth="1"/>
    <col min="15" max="15" width="2.7109375" style="0" hidden="1" customWidth="1"/>
    <col min="16" max="16" width="14.140625" style="3" hidden="1" customWidth="1"/>
    <col min="17" max="17" width="2.7109375" style="0" hidden="1" customWidth="1"/>
    <col min="18" max="18" width="14.140625" style="3" hidden="1" customWidth="1"/>
    <col min="19" max="19" width="2.7109375" style="0" hidden="1" customWidth="1"/>
    <col min="20" max="20" width="14.140625" style="3" hidden="1" customWidth="1"/>
    <col min="21" max="21" width="2.7109375" style="0" hidden="1" customWidth="1"/>
    <col min="22" max="22" width="14.140625" style="3" customWidth="1"/>
  </cols>
  <sheetData>
    <row r="1" spans="1:22" ht="20.25">
      <c r="A1" s="14" t="s">
        <v>26</v>
      </c>
      <c r="B1" s="15"/>
      <c r="D1" s="15"/>
      <c r="F1" s="15"/>
      <c r="H1" s="15"/>
      <c r="J1" s="15"/>
      <c r="L1" s="15"/>
      <c r="N1" s="15"/>
      <c r="P1" s="15"/>
      <c r="R1" s="15"/>
      <c r="T1" s="15"/>
      <c r="V1" s="15"/>
    </row>
    <row r="2" spans="1:22" ht="12.75">
      <c r="A2" s="17" t="s">
        <v>32</v>
      </c>
      <c r="B2" s="15"/>
      <c r="D2" s="15"/>
      <c r="F2" s="15"/>
      <c r="H2" s="15"/>
      <c r="J2" s="15"/>
      <c r="L2" s="15"/>
      <c r="N2" s="15"/>
      <c r="P2" s="15"/>
      <c r="R2" s="15"/>
      <c r="T2" s="15"/>
      <c r="V2" s="15"/>
    </row>
    <row r="3" spans="1:22" ht="12.75">
      <c r="A3" s="1"/>
      <c r="H3" s="27" t="s">
        <v>49</v>
      </c>
      <c r="J3" s="31" t="s">
        <v>51</v>
      </c>
      <c r="L3" s="31" t="s">
        <v>53</v>
      </c>
      <c r="N3" s="31" t="s">
        <v>57</v>
      </c>
      <c r="P3" s="31" t="s">
        <v>59</v>
      </c>
      <c r="R3" s="31" t="s">
        <v>61</v>
      </c>
      <c r="T3" s="31" t="s">
        <v>74</v>
      </c>
      <c r="V3" s="31" t="s">
        <v>63</v>
      </c>
    </row>
    <row r="4" spans="1:22" ht="12.75">
      <c r="A4" s="1"/>
      <c r="B4" s="27" t="s">
        <v>68</v>
      </c>
      <c r="D4" s="27" t="s">
        <v>47</v>
      </c>
      <c r="F4" s="27" t="s">
        <v>48</v>
      </c>
      <c r="H4" s="31" t="s">
        <v>50</v>
      </c>
      <c r="J4" s="27" t="s">
        <v>55</v>
      </c>
      <c r="L4" s="27" t="s">
        <v>54</v>
      </c>
      <c r="N4" s="27" t="s">
        <v>58</v>
      </c>
      <c r="P4" s="27" t="s">
        <v>60</v>
      </c>
      <c r="R4" s="27" t="s">
        <v>62</v>
      </c>
      <c r="T4" s="27" t="s">
        <v>75</v>
      </c>
      <c r="V4" s="27" t="s">
        <v>68</v>
      </c>
    </row>
    <row r="5" spans="1:22" ht="13.5" thickBot="1">
      <c r="A5" s="16" t="s">
        <v>0</v>
      </c>
      <c r="B5" s="28">
        <v>2003</v>
      </c>
      <c r="D5" s="28" t="s">
        <v>56</v>
      </c>
      <c r="F5" s="28" t="s">
        <v>56</v>
      </c>
      <c r="H5" s="28" t="s">
        <v>56</v>
      </c>
      <c r="J5" s="28" t="s">
        <v>56</v>
      </c>
      <c r="L5" s="28" t="s">
        <v>56</v>
      </c>
      <c r="N5" s="28" t="s">
        <v>56</v>
      </c>
      <c r="P5" s="28" t="s">
        <v>56</v>
      </c>
      <c r="R5" s="28" t="s">
        <v>56</v>
      </c>
      <c r="T5" s="28" t="s">
        <v>56</v>
      </c>
      <c r="V5" s="28">
        <v>2003</v>
      </c>
    </row>
    <row r="6" spans="1:22" ht="12.75">
      <c r="A6" s="29" t="s">
        <v>1</v>
      </c>
      <c r="B6" s="19"/>
      <c r="D6" s="19"/>
      <c r="F6" s="19"/>
      <c r="H6" s="19"/>
      <c r="J6" s="19"/>
      <c r="L6" s="19"/>
      <c r="N6" s="19"/>
      <c r="P6" s="19"/>
      <c r="R6" s="19"/>
      <c r="T6" s="19"/>
      <c r="V6" s="19"/>
    </row>
    <row r="7" spans="1:22" ht="12.75">
      <c r="A7" s="2" t="s">
        <v>2</v>
      </c>
      <c r="B7" s="21">
        <v>1734</v>
      </c>
      <c r="D7" s="21"/>
      <c r="F7" s="21"/>
      <c r="H7" s="21"/>
      <c r="J7" s="21"/>
      <c r="L7" s="21"/>
      <c r="N7" s="21"/>
      <c r="P7" s="21"/>
      <c r="R7" s="21"/>
      <c r="T7" s="21"/>
      <c r="V7" s="21">
        <f aca="true" t="shared" si="0" ref="V7:V14">SUM(B7:U7)</f>
        <v>1734</v>
      </c>
    </row>
    <row r="8" spans="1:22" ht="12.75">
      <c r="A8" s="2" t="s">
        <v>66</v>
      </c>
      <c r="B8" s="23">
        <v>0</v>
      </c>
      <c r="D8" s="23"/>
      <c r="F8" s="23"/>
      <c r="H8" s="23"/>
      <c r="J8" s="23"/>
      <c r="L8" s="23"/>
      <c r="N8" s="23"/>
      <c r="P8" s="23"/>
      <c r="R8" s="23"/>
      <c r="T8" s="23"/>
      <c r="V8" s="23">
        <f t="shared" si="0"/>
        <v>0</v>
      </c>
    </row>
    <row r="9" spans="1:22" ht="12.75">
      <c r="A9" s="2" t="s">
        <v>3</v>
      </c>
      <c r="B9" s="23">
        <v>302</v>
      </c>
      <c r="D9" s="23"/>
      <c r="F9" s="23"/>
      <c r="H9" s="23"/>
      <c r="J9" s="23"/>
      <c r="L9" s="23"/>
      <c r="N9" s="23"/>
      <c r="P9" s="23"/>
      <c r="R9" s="23"/>
      <c r="T9" s="23"/>
      <c r="V9" s="23">
        <f t="shared" si="0"/>
        <v>302</v>
      </c>
    </row>
    <row r="10" spans="1:22" ht="12.75">
      <c r="A10" s="2" t="s">
        <v>4</v>
      </c>
      <c r="B10" s="23">
        <v>0</v>
      </c>
      <c r="D10" s="23"/>
      <c r="F10" s="23"/>
      <c r="H10" s="23"/>
      <c r="J10" s="23"/>
      <c r="L10" s="23"/>
      <c r="N10" s="23"/>
      <c r="P10" s="23"/>
      <c r="R10" s="23"/>
      <c r="T10" s="23"/>
      <c r="V10" s="23">
        <f t="shared" si="0"/>
        <v>0</v>
      </c>
    </row>
    <row r="11" spans="1:22" ht="12.75">
      <c r="A11" s="2" t="s">
        <v>5</v>
      </c>
      <c r="B11" s="23">
        <v>2641</v>
      </c>
      <c r="D11" s="23"/>
      <c r="F11" s="23"/>
      <c r="H11" s="23"/>
      <c r="J11" s="23"/>
      <c r="L11" s="23"/>
      <c r="N11" s="23"/>
      <c r="P11" s="23"/>
      <c r="R11" s="23"/>
      <c r="T11" s="23"/>
      <c r="V11" s="23">
        <f t="shared" si="0"/>
        <v>2641</v>
      </c>
    </row>
    <row r="12" spans="1:22" ht="12.75">
      <c r="A12" s="2" t="s">
        <v>76</v>
      </c>
      <c r="B12" s="23"/>
      <c r="D12" s="23"/>
      <c r="F12" s="23"/>
      <c r="H12" s="23"/>
      <c r="J12" s="23"/>
      <c r="L12" s="23"/>
      <c r="N12" s="23"/>
      <c r="P12" s="23"/>
      <c r="R12" s="23"/>
      <c r="T12" s="23"/>
      <c r="V12" s="23">
        <f t="shared" si="0"/>
        <v>0</v>
      </c>
    </row>
    <row r="13" spans="1:22" ht="12.75">
      <c r="A13" s="2" t="s">
        <v>6</v>
      </c>
      <c r="B13" s="25">
        <v>209</v>
      </c>
      <c r="D13" s="25"/>
      <c r="F13" s="25"/>
      <c r="H13" s="25"/>
      <c r="J13" s="25"/>
      <c r="L13" s="25"/>
      <c r="N13" s="25"/>
      <c r="P13" s="25"/>
      <c r="R13" s="25"/>
      <c r="T13" s="25"/>
      <c r="V13" s="23">
        <f t="shared" si="0"/>
        <v>209</v>
      </c>
    </row>
    <row r="14" spans="1:22" ht="12.75">
      <c r="A14" s="2" t="s">
        <v>40</v>
      </c>
      <c r="B14" s="24">
        <v>0</v>
      </c>
      <c r="D14" s="24"/>
      <c r="F14" s="24"/>
      <c r="H14" s="24"/>
      <c r="J14" s="24"/>
      <c r="L14" s="24"/>
      <c r="N14" s="24"/>
      <c r="P14" s="24"/>
      <c r="R14" s="24"/>
      <c r="T14" s="24"/>
      <c r="V14" s="24">
        <f t="shared" si="0"/>
        <v>0</v>
      </c>
    </row>
    <row r="15" spans="1:22" ht="12.75">
      <c r="A15" s="2" t="s">
        <v>27</v>
      </c>
      <c r="B15" s="25">
        <f>SUM(B7:B14)</f>
        <v>4886</v>
      </c>
      <c r="D15" s="25">
        <f>SUM(D7:D14)</f>
        <v>0</v>
      </c>
      <c r="F15" s="25">
        <f>SUM(F7:F14)</f>
        <v>0</v>
      </c>
      <c r="H15" s="25">
        <f>SUM(H7:H14)</f>
        <v>0</v>
      </c>
      <c r="J15" s="25">
        <f>SUM(J7:J14)</f>
        <v>0</v>
      </c>
      <c r="L15" s="25">
        <f>SUM(L7:L14)</f>
        <v>0</v>
      </c>
      <c r="N15" s="25">
        <f>SUM(N7:N14)</f>
        <v>0</v>
      </c>
      <c r="P15" s="25">
        <f>SUM(P7:P14)</f>
        <v>0</v>
      </c>
      <c r="R15" s="25">
        <f>SUM(R7:R14)</f>
        <v>0</v>
      </c>
      <c r="T15" s="25">
        <f>SUM(T7:T14)</f>
        <v>0</v>
      </c>
      <c r="V15" s="25">
        <f>SUM(V7:V14)</f>
        <v>4886</v>
      </c>
    </row>
    <row r="16" spans="2:22" ht="12.75">
      <c r="B16" s="23"/>
      <c r="D16" s="23"/>
      <c r="F16" s="23"/>
      <c r="H16" s="23"/>
      <c r="J16" s="23"/>
      <c r="L16" s="23"/>
      <c r="N16" s="23"/>
      <c r="P16" s="23"/>
      <c r="R16" s="23"/>
      <c r="T16" s="23"/>
      <c r="V16" s="23"/>
    </row>
    <row r="17" spans="1:22" ht="12.75">
      <c r="A17" s="1" t="s">
        <v>7</v>
      </c>
      <c r="B17" s="23"/>
      <c r="D17" s="23"/>
      <c r="F17" s="23"/>
      <c r="H17" s="23"/>
      <c r="J17" s="23"/>
      <c r="L17" s="23"/>
      <c r="N17" s="23"/>
      <c r="P17" s="23"/>
      <c r="R17" s="23"/>
      <c r="T17" s="23"/>
      <c r="V17" s="23"/>
    </row>
    <row r="18" spans="1:22" ht="12.75">
      <c r="A18" s="2" t="s">
        <v>8</v>
      </c>
      <c r="B18" s="23"/>
      <c r="D18" s="23"/>
      <c r="F18" s="23"/>
      <c r="H18" s="23"/>
      <c r="J18" s="23"/>
      <c r="L18" s="23"/>
      <c r="N18" s="23"/>
      <c r="P18" s="23"/>
      <c r="R18" s="23"/>
      <c r="T18" s="23"/>
      <c r="V18" s="23">
        <f>SUM(B18:U18)</f>
        <v>0</v>
      </c>
    </row>
    <row r="19" spans="1:22" ht="12.75">
      <c r="A19" s="2" t="s">
        <v>9</v>
      </c>
      <c r="B19" s="23"/>
      <c r="D19" s="23"/>
      <c r="F19" s="23"/>
      <c r="H19" s="23"/>
      <c r="J19" s="23"/>
      <c r="L19" s="23"/>
      <c r="N19" s="23"/>
      <c r="P19" s="23"/>
      <c r="R19" s="23"/>
      <c r="T19" s="23"/>
      <c r="V19" s="23">
        <f>SUM(B19:U19)</f>
        <v>0</v>
      </c>
    </row>
    <row r="20" spans="1:22" ht="12.75">
      <c r="A20" s="2" t="s">
        <v>10</v>
      </c>
      <c r="B20" s="25"/>
      <c r="D20" s="25"/>
      <c r="F20" s="25"/>
      <c r="H20" s="25"/>
      <c r="J20" s="25"/>
      <c r="L20" s="25"/>
      <c r="N20" s="25"/>
      <c r="P20" s="25"/>
      <c r="R20" s="25"/>
      <c r="T20" s="25"/>
      <c r="V20" s="23">
        <f>SUM(B20:U20)</f>
        <v>0</v>
      </c>
    </row>
    <row r="21" spans="1:22" ht="12.75">
      <c r="A21" s="2" t="s">
        <v>45</v>
      </c>
      <c r="B21" s="24"/>
      <c r="D21" s="24"/>
      <c r="F21" s="24"/>
      <c r="H21" s="24"/>
      <c r="J21" s="24"/>
      <c r="L21" s="24"/>
      <c r="N21" s="24"/>
      <c r="P21" s="24"/>
      <c r="R21" s="24"/>
      <c r="T21" s="24"/>
      <c r="V21" s="24">
        <f>SUM(B21:U21)</f>
        <v>0</v>
      </c>
    </row>
    <row r="22" spans="2:22" ht="12.75">
      <c r="B22" s="23">
        <v>3417</v>
      </c>
      <c r="D22" s="23">
        <f>SUM(D18:D21)</f>
        <v>0</v>
      </c>
      <c r="F22" s="23">
        <f>SUM(F18:F21)</f>
        <v>0</v>
      </c>
      <c r="H22" s="23">
        <f>SUM(H18:H21)</f>
        <v>0</v>
      </c>
      <c r="J22" s="23">
        <f>SUM(J18:J21)</f>
        <v>0</v>
      </c>
      <c r="L22" s="23">
        <f>SUM(L18:L21)</f>
        <v>0</v>
      </c>
      <c r="N22" s="23">
        <f>SUM(N18:N21)</f>
        <v>0</v>
      </c>
      <c r="P22" s="23">
        <f>SUM(P18:P21)</f>
        <v>0</v>
      </c>
      <c r="R22" s="23">
        <f>SUM(R18:R21)</f>
        <v>0</v>
      </c>
      <c r="T22" s="23">
        <f>SUM(T18:T21)</f>
        <v>0</v>
      </c>
      <c r="V22" s="23">
        <f>SUM(V18:V21)</f>
        <v>0</v>
      </c>
    </row>
    <row r="23" spans="1:22" ht="12.75">
      <c r="A23" s="2" t="s">
        <v>11</v>
      </c>
      <c r="B23" s="24">
        <v>1188</v>
      </c>
      <c r="D23" s="24"/>
      <c r="F23" s="24"/>
      <c r="H23" s="24"/>
      <c r="J23" s="24"/>
      <c r="L23" s="24"/>
      <c r="N23" s="24"/>
      <c r="P23" s="24"/>
      <c r="R23" s="24"/>
      <c r="T23" s="24"/>
      <c r="V23" s="24">
        <f>SUM(B23:U23)</f>
        <v>1188</v>
      </c>
    </row>
    <row r="24" spans="1:22" ht="12.75">
      <c r="A24" s="2" t="s">
        <v>28</v>
      </c>
      <c r="B24" s="23">
        <f>+B22-B23</f>
        <v>2229</v>
      </c>
      <c r="D24" s="23">
        <f>+D22-D23</f>
        <v>0</v>
      </c>
      <c r="F24" s="23">
        <f>+F22-F23</f>
        <v>0</v>
      </c>
      <c r="H24" s="23">
        <f>+H22-H23</f>
        <v>0</v>
      </c>
      <c r="J24" s="23">
        <f>+J22-J23</f>
        <v>0</v>
      </c>
      <c r="L24" s="23">
        <f>+L22-L23</f>
        <v>0</v>
      </c>
      <c r="N24" s="23">
        <f>+N22-N23</f>
        <v>0</v>
      </c>
      <c r="P24" s="23">
        <f>+P22-P23</f>
        <v>0</v>
      </c>
      <c r="R24" s="23">
        <f>+R22-R23</f>
        <v>0</v>
      </c>
      <c r="T24" s="23">
        <f>+T22-T23</f>
        <v>0</v>
      </c>
      <c r="V24" s="23">
        <f>+V22-V23</f>
        <v>-1188</v>
      </c>
    </row>
    <row r="25" spans="2:22" ht="12.75">
      <c r="B25" s="23"/>
      <c r="D25" s="23"/>
      <c r="F25" s="23"/>
      <c r="H25" s="23"/>
      <c r="J25" s="23"/>
      <c r="L25" s="23"/>
      <c r="N25" s="23"/>
      <c r="P25" s="23"/>
      <c r="R25" s="23"/>
      <c r="T25" s="23"/>
      <c r="V25" s="23"/>
    </row>
    <row r="26" spans="1:22" ht="12.75">
      <c r="A26" s="1" t="s">
        <v>12</v>
      </c>
      <c r="B26" s="23">
        <v>459</v>
      </c>
      <c r="D26" s="23"/>
      <c r="F26" s="23"/>
      <c r="H26" s="23"/>
      <c r="J26" s="23"/>
      <c r="L26" s="23"/>
      <c r="N26" s="23"/>
      <c r="P26" s="23"/>
      <c r="R26" s="23"/>
      <c r="T26" s="23"/>
      <c r="V26" s="23">
        <f>SUM(B26:U26)</f>
        <v>459</v>
      </c>
    </row>
    <row r="27" spans="1:22" ht="12.75">
      <c r="A27" s="1"/>
      <c r="B27" s="23"/>
      <c r="D27" s="23"/>
      <c r="F27" s="23"/>
      <c r="H27" s="23"/>
      <c r="J27" s="23"/>
      <c r="L27" s="23"/>
      <c r="N27" s="23"/>
      <c r="P27" s="23"/>
      <c r="R27" s="23"/>
      <c r="T27" s="23"/>
      <c r="V27" s="23"/>
    </row>
    <row r="28" spans="1:22" ht="12.75">
      <c r="A28" s="1" t="s">
        <v>38</v>
      </c>
      <c r="B28" s="23">
        <v>36</v>
      </c>
      <c r="D28" s="23"/>
      <c r="F28" s="23"/>
      <c r="H28" s="23"/>
      <c r="J28" s="23"/>
      <c r="L28" s="23"/>
      <c r="N28" s="23"/>
      <c r="P28" s="23"/>
      <c r="R28" s="23"/>
      <c r="T28" s="23"/>
      <c r="V28" s="23">
        <f>SUM(B28:U28)</f>
        <v>36</v>
      </c>
    </row>
    <row r="29" spans="1:22" ht="12.75">
      <c r="A29" s="1"/>
      <c r="B29" s="23"/>
      <c r="D29" s="23"/>
      <c r="F29" s="23"/>
      <c r="H29" s="23"/>
      <c r="J29" s="23"/>
      <c r="L29" s="23"/>
      <c r="N29" s="23"/>
      <c r="P29" s="23"/>
      <c r="R29" s="23"/>
      <c r="T29" s="23"/>
      <c r="V29" s="23"/>
    </row>
    <row r="30" spans="1:22" ht="12.75">
      <c r="A30" s="1" t="s">
        <v>67</v>
      </c>
      <c r="B30" s="23">
        <v>0</v>
      </c>
      <c r="D30" s="23"/>
      <c r="F30" s="23"/>
      <c r="H30" s="23"/>
      <c r="J30" s="23"/>
      <c r="L30" s="23"/>
      <c r="N30" s="23"/>
      <c r="P30" s="23"/>
      <c r="R30" s="23"/>
      <c r="T30" s="23"/>
      <c r="V30" s="23">
        <f>SUM(B30:U30)</f>
        <v>0</v>
      </c>
    </row>
    <row r="31" spans="1:22" ht="12.75">
      <c r="A31" s="1"/>
      <c r="B31" s="23"/>
      <c r="D31" s="23"/>
      <c r="F31" s="23"/>
      <c r="H31" s="23"/>
      <c r="J31" s="23"/>
      <c r="L31" s="23"/>
      <c r="N31" s="23"/>
      <c r="P31" s="23"/>
      <c r="R31" s="23"/>
      <c r="T31" s="23"/>
      <c r="V31" s="23"/>
    </row>
    <row r="32" spans="1:22" ht="12.75">
      <c r="A32" s="1" t="s">
        <v>13</v>
      </c>
      <c r="B32" s="25">
        <v>120</v>
      </c>
      <c r="D32" s="25"/>
      <c r="F32" s="25"/>
      <c r="H32" s="25"/>
      <c r="J32" s="25"/>
      <c r="L32" s="25"/>
      <c r="N32" s="25"/>
      <c r="P32" s="25"/>
      <c r="R32" s="25"/>
      <c r="T32" s="25"/>
      <c r="V32" s="23">
        <f>SUM(B32:U32)</f>
        <v>120</v>
      </c>
    </row>
    <row r="33" spans="1:22" ht="12.75">
      <c r="A33" s="1"/>
      <c r="B33" s="25"/>
      <c r="D33" s="25"/>
      <c r="F33" s="25"/>
      <c r="H33" s="25"/>
      <c r="J33" s="25"/>
      <c r="L33" s="25"/>
      <c r="N33" s="25"/>
      <c r="P33" s="25"/>
      <c r="R33" s="25"/>
      <c r="T33" s="25"/>
      <c r="V33" s="25"/>
    </row>
    <row r="34" spans="1:22" ht="12.75">
      <c r="A34" s="1" t="s">
        <v>39</v>
      </c>
      <c r="B34" s="24">
        <v>0</v>
      </c>
      <c r="D34" s="24"/>
      <c r="F34" s="24"/>
      <c r="H34" s="24"/>
      <c r="J34" s="24"/>
      <c r="L34" s="24"/>
      <c r="N34" s="24"/>
      <c r="P34" s="24"/>
      <c r="R34" s="24"/>
      <c r="T34" s="24"/>
      <c r="V34" s="24">
        <f>SUM(B34:U34)</f>
        <v>0</v>
      </c>
    </row>
    <row r="35" spans="2:22" ht="12.75">
      <c r="B35" s="20"/>
      <c r="D35" s="20"/>
      <c r="F35" s="20"/>
      <c r="H35" s="20"/>
      <c r="J35" s="20"/>
      <c r="L35" s="20"/>
      <c r="N35" s="20"/>
      <c r="P35" s="20"/>
      <c r="R35" s="20"/>
      <c r="T35" s="20"/>
      <c r="V35" s="20"/>
    </row>
    <row r="36" spans="1:22" ht="13.5" thickBot="1">
      <c r="A36" s="1" t="s">
        <v>14</v>
      </c>
      <c r="B36" s="22">
        <f>+B15+B24+B26+B30+B28+B32+B34</f>
        <v>7730</v>
      </c>
      <c r="D36" s="22">
        <f>+D15+D24+D26+D30+D28+D32+D34</f>
        <v>0</v>
      </c>
      <c r="F36" s="22">
        <f>+F15+F24+F26+F30+F28+F32+F34</f>
        <v>0</v>
      </c>
      <c r="H36" s="22">
        <f>+H15+H24+H26+H30+H28+H32+H34</f>
        <v>0</v>
      </c>
      <c r="J36" s="22">
        <f>+J15+J24+J26+J30+J28+J32+J34</f>
        <v>0</v>
      </c>
      <c r="L36" s="22">
        <f>+L15+L24+L26+L30+L28+L32+L34</f>
        <v>0</v>
      </c>
      <c r="N36" s="22">
        <f>+N15+N24+N26+N30+N28+N32+N34</f>
        <v>0</v>
      </c>
      <c r="P36" s="22">
        <f>+P15+P24+P26+P30+P28+P32+P34</f>
        <v>0</v>
      </c>
      <c r="R36" s="22">
        <f>+R15+R24+R26+R30+R28+R32+R34</f>
        <v>0</v>
      </c>
      <c r="T36" s="22">
        <f>+T15+T24+T26+T30+T28+T32+T34</f>
        <v>0</v>
      </c>
      <c r="V36" s="22">
        <f>+V15+V24+V26+V30+V28+V32+V34</f>
        <v>4313</v>
      </c>
    </row>
    <row r="37" spans="1:22" ht="13.5" thickTop="1">
      <c r="A37" s="17"/>
      <c r="B37" s="18"/>
      <c r="D37" s="18"/>
      <c r="F37" s="18"/>
      <c r="H37" s="18"/>
      <c r="J37" s="18"/>
      <c r="L37" s="18"/>
      <c r="N37" s="18"/>
      <c r="P37" s="18"/>
      <c r="R37" s="18"/>
      <c r="T37" s="18"/>
      <c r="V37" s="18"/>
    </row>
    <row r="38" spans="2:22" ht="12.75">
      <c r="B38" s="18"/>
      <c r="C38" s="4"/>
      <c r="H38" s="27" t="s">
        <v>49</v>
      </c>
      <c r="J38" s="31" t="s">
        <v>51</v>
      </c>
      <c r="L38" s="31" t="s">
        <v>53</v>
      </c>
      <c r="N38" s="31" t="s">
        <v>57</v>
      </c>
      <c r="P38" s="31" t="s">
        <v>59</v>
      </c>
      <c r="R38" s="31" t="s">
        <v>61</v>
      </c>
      <c r="T38" s="31" t="s">
        <v>74</v>
      </c>
      <c r="V38" s="31" t="s">
        <v>63</v>
      </c>
    </row>
    <row r="39" spans="2:22" ht="12.75">
      <c r="B39" s="27" t="s">
        <v>68</v>
      </c>
      <c r="C39" s="4"/>
      <c r="D39" s="27" t="s">
        <v>47</v>
      </c>
      <c r="F39" s="27" t="s">
        <v>48</v>
      </c>
      <c r="H39" s="31" t="s">
        <v>50</v>
      </c>
      <c r="J39" s="27" t="s">
        <v>52</v>
      </c>
      <c r="L39" s="27" t="s">
        <v>54</v>
      </c>
      <c r="N39" s="27" t="s">
        <v>58</v>
      </c>
      <c r="P39" s="27" t="s">
        <v>60</v>
      </c>
      <c r="R39" s="27" t="s">
        <v>62</v>
      </c>
      <c r="T39" s="27" t="s">
        <v>75</v>
      </c>
      <c r="V39" s="27" t="s">
        <v>68</v>
      </c>
    </row>
    <row r="40" spans="1:22" ht="13.5" thickBot="1">
      <c r="A40" s="16" t="s">
        <v>15</v>
      </c>
      <c r="B40" s="28">
        <v>2003</v>
      </c>
      <c r="C40" s="4"/>
      <c r="D40" s="28" t="s">
        <v>56</v>
      </c>
      <c r="F40" s="28" t="s">
        <v>56</v>
      </c>
      <c r="H40" s="28" t="s">
        <v>56</v>
      </c>
      <c r="J40" s="28" t="s">
        <v>56</v>
      </c>
      <c r="L40" s="28" t="s">
        <v>56</v>
      </c>
      <c r="N40" s="28" t="s">
        <v>56</v>
      </c>
      <c r="P40" s="28" t="s">
        <v>56</v>
      </c>
      <c r="R40" s="28" t="s">
        <v>56</v>
      </c>
      <c r="T40" s="28" t="s">
        <v>56</v>
      </c>
      <c r="V40" s="28">
        <v>2003</v>
      </c>
    </row>
    <row r="41" spans="1:22" ht="12.75">
      <c r="A41" s="1" t="s">
        <v>16</v>
      </c>
      <c r="B41" s="18"/>
      <c r="C41" s="4"/>
      <c r="D41" s="18"/>
      <c r="F41" s="18"/>
      <c r="H41" s="18"/>
      <c r="J41" s="18"/>
      <c r="L41" s="18"/>
      <c r="N41" s="18"/>
      <c r="P41" s="18"/>
      <c r="R41" s="18"/>
      <c r="T41" s="18"/>
      <c r="V41" s="18"/>
    </row>
    <row r="42" spans="1:22" ht="12.75">
      <c r="A42" s="2" t="s">
        <v>17</v>
      </c>
      <c r="B42" s="21">
        <v>2590</v>
      </c>
      <c r="C42" s="4"/>
      <c r="D42" s="21"/>
      <c r="F42" s="21"/>
      <c r="H42" s="21"/>
      <c r="J42" s="21"/>
      <c r="L42" s="21"/>
      <c r="N42" s="21"/>
      <c r="P42" s="21"/>
      <c r="R42" s="21"/>
      <c r="T42" s="21"/>
      <c r="V42" s="21">
        <f aca="true" t="shared" si="1" ref="V42:V50">SUM(B42:U42)</f>
        <v>2590</v>
      </c>
    </row>
    <row r="43" spans="1:22" ht="12.75">
      <c r="A43" s="2" t="s">
        <v>77</v>
      </c>
      <c r="B43" s="32">
        <v>0</v>
      </c>
      <c r="C43" s="4"/>
      <c r="D43" s="21"/>
      <c r="F43" s="21"/>
      <c r="H43" s="21"/>
      <c r="J43" s="21"/>
      <c r="L43" s="21"/>
      <c r="N43" s="21"/>
      <c r="P43" s="21"/>
      <c r="R43" s="21"/>
      <c r="T43" s="21"/>
      <c r="V43" s="23">
        <f t="shared" si="1"/>
        <v>0</v>
      </c>
    </row>
    <row r="44" spans="1:22" ht="12.75">
      <c r="A44" s="2" t="s">
        <v>44</v>
      </c>
      <c r="B44" s="30">
        <v>198</v>
      </c>
      <c r="C44" s="4"/>
      <c r="D44" s="30"/>
      <c r="F44" s="30"/>
      <c r="H44" s="30"/>
      <c r="J44" s="30"/>
      <c r="L44" s="30"/>
      <c r="N44" s="30"/>
      <c r="P44" s="30"/>
      <c r="R44" s="30"/>
      <c r="T44" s="30"/>
      <c r="V44" s="23">
        <f t="shared" si="1"/>
        <v>198</v>
      </c>
    </row>
    <row r="45" spans="1:22" ht="12.75">
      <c r="A45" s="2" t="s">
        <v>18</v>
      </c>
      <c r="B45" s="23">
        <v>173</v>
      </c>
      <c r="C45" s="4"/>
      <c r="D45" s="23"/>
      <c r="F45" s="23"/>
      <c r="H45" s="23"/>
      <c r="J45" s="23"/>
      <c r="L45" s="23"/>
      <c r="N45" s="23"/>
      <c r="P45" s="23"/>
      <c r="R45" s="23"/>
      <c r="T45" s="23"/>
      <c r="V45" s="23">
        <f t="shared" si="1"/>
        <v>173</v>
      </c>
    </row>
    <row r="46" spans="1:22" ht="12.75">
      <c r="A46" s="2" t="s">
        <v>19</v>
      </c>
      <c r="B46" s="23">
        <v>657</v>
      </c>
      <c r="C46" s="4"/>
      <c r="D46" s="23"/>
      <c r="F46" s="23"/>
      <c r="H46" s="23"/>
      <c r="J46" s="23"/>
      <c r="L46" s="23"/>
      <c r="N46" s="23"/>
      <c r="P46" s="23"/>
      <c r="R46" s="23"/>
      <c r="T46" s="23"/>
      <c r="V46" s="23">
        <f t="shared" si="1"/>
        <v>657</v>
      </c>
    </row>
    <row r="47" spans="1:22" ht="12.75">
      <c r="A47" s="2" t="s">
        <v>20</v>
      </c>
      <c r="B47" s="23">
        <v>43</v>
      </c>
      <c r="C47" s="4"/>
      <c r="D47" s="23"/>
      <c r="F47" s="23"/>
      <c r="H47" s="23"/>
      <c r="J47" s="23"/>
      <c r="L47" s="23"/>
      <c r="N47" s="23"/>
      <c r="P47" s="23"/>
      <c r="R47" s="23"/>
      <c r="T47" s="23"/>
      <c r="V47" s="23">
        <f t="shared" si="1"/>
        <v>43</v>
      </c>
    </row>
    <row r="48" spans="1:22" ht="12.75">
      <c r="A48" s="2" t="s">
        <v>73</v>
      </c>
      <c r="B48" s="23"/>
      <c r="C48" s="4"/>
      <c r="D48" s="23"/>
      <c r="F48" s="23"/>
      <c r="H48" s="23"/>
      <c r="J48" s="23"/>
      <c r="L48" s="23"/>
      <c r="N48" s="23"/>
      <c r="P48" s="23"/>
      <c r="R48" s="23"/>
      <c r="T48" s="23"/>
      <c r="V48" s="23">
        <f t="shared" si="1"/>
        <v>0</v>
      </c>
    </row>
    <row r="49" spans="1:22" ht="12.75">
      <c r="A49" s="2" t="s">
        <v>21</v>
      </c>
      <c r="B49" s="25">
        <v>14</v>
      </c>
      <c r="C49" s="4"/>
      <c r="D49" s="25"/>
      <c r="F49" s="25"/>
      <c r="H49" s="25"/>
      <c r="J49" s="25"/>
      <c r="L49" s="25"/>
      <c r="N49" s="25"/>
      <c r="P49" s="25"/>
      <c r="R49" s="25"/>
      <c r="T49" s="25"/>
      <c r="V49" s="25">
        <f t="shared" si="1"/>
        <v>14</v>
      </c>
    </row>
    <row r="50" spans="1:22" ht="12.75">
      <c r="A50" s="2" t="s">
        <v>42</v>
      </c>
      <c r="B50" s="24">
        <v>0</v>
      </c>
      <c r="C50" s="4"/>
      <c r="D50" s="24"/>
      <c r="F50" s="24"/>
      <c r="H50" s="24"/>
      <c r="J50" s="24"/>
      <c r="L50" s="24"/>
      <c r="N50" s="24"/>
      <c r="P50" s="24"/>
      <c r="R50" s="24"/>
      <c r="T50" s="24"/>
      <c r="V50" s="24">
        <f t="shared" si="1"/>
        <v>0</v>
      </c>
    </row>
    <row r="51" spans="1:22" ht="12.75">
      <c r="A51" s="2" t="s">
        <v>29</v>
      </c>
      <c r="B51" s="23">
        <f>SUM(B42:B50)</f>
        <v>3675</v>
      </c>
      <c r="C51" s="4"/>
      <c r="D51" s="23">
        <f>SUM(D42:D50)</f>
        <v>0</v>
      </c>
      <c r="F51" s="23">
        <f>SUM(F42:F50)</f>
        <v>0</v>
      </c>
      <c r="H51" s="23">
        <f>SUM(H42:H50)</f>
        <v>0</v>
      </c>
      <c r="J51" s="23">
        <f>SUM(J42:J50)</f>
        <v>0</v>
      </c>
      <c r="L51" s="23">
        <f>SUM(L42:L50)</f>
        <v>0</v>
      </c>
      <c r="N51" s="23">
        <f>SUM(N42:N50)</f>
        <v>0</v>
      </c>
      <c r="P51" s="23">
        <f>SUM(P42:P50)</f>
        <v>0</v>
      </c>
      <c r="R51" s="23">
        <f>SUM(R42:R50)</f>
        <v>0</v>
      </c>
      <c r="T51" s="23">
        <f>SUM(T42:T50)</f>
        <v>0</v>
      </c>
      <c r="V51" s="23">
        <f>SUM(V42:V50)</f>
        <v>3675</v>
      </c>
    </row>
    <row r="52" spans="2:22" ht="12.75">
      <c r="B52" s="23"/>
      <c r="C52" s="4"/>
      <c r="D52" s="23"/>
      <c r="F52" s="23"/>
      <c r="H52" s="23"/>
      <c r="J52" s="23"/>
      <c r="L52" s="23"/>
      <c r="N52" s="23"/>
      <c r="P52" s="23"/>
      <c r="R52" s="23"/>
      <c r="T52" s="23"/>
      <c r="V52" s="23"/>
    </row>
    <row r="53" spans="1:22" ht="12.75">
      <c r="A53" s="1" t="s">
        <v>22</v>
      </c>
      <c r="B53" s="23">
        <v>281</v>
      </c>
      <c r="C53" s="4"/>
      <c r="D53" s="23"/>
      <c r="F53" s="23"/>
      <c r="H53" s="23"/>
      <c r="J53" s="23"/>
      <c r="L53" s="23"/>
      <c r="N53" s="23"/>
      <c r="P53" s="23"/>
      <c r="R53" s="23"/>
      <c r="T53" s="23"/>
      <c r="V53" s="23">
        <f>SUM(B53:U53)</f>
        <v>281</v>
      </c>
    </row>
    <row r="54" spans="2:22" ht="12.75">
      <c r="B54" s="23"/>
      <c r="C54" s="4"/>
      <c r="D54" s="23"/>
      <c r="F54" s="23"/>
      <c r="H54" s="23"/>
      <c r="J54" s="23"/>
      <c r="L54" s="23"/>
      <c r="N54" s="23"/>
      <c r="P54" s="23"/>
      <c r="R54" s="23"/>
      <c r="T54" s="23"/>
      <c r="V54" s="23"/>
    </row>
    <row r="55" spans="1:22" ht="12.75">
      <c r="A55" s="1" t="s">
        <v>23</v>
      </c>
      <c r="B55" s="23">
        <v>840</v>
      </c>
      <c r="C55" s="4"/>
      <c r="D55" s="23"/>
      <c r="F55" s="23"/>
      <c r="H55" s="23"/>
      <c r="J55" s="23"/>
      <c r="L55" s="23"/>
      <c r="N55" s="23"/>
      <c r="P55" s="23"/>
      <c r="R55" s="23"/>
      <c r="T55" s="23"/>
      <c r="V55" s="23">
        <f>SUM(B55:U55)</f>
        <v>840</v>
      </c>
    </row>
    <row r="56" spans="2:22" ht="12.75">
      <c r="B56" s="23"/>
      <c r="C56" s="4"/>
      <c r="D56" s="23"/>
      <c r="F56" s="23"/>
      <c r="H56" s="23"/>
      <c r="J56" s="23"/>
      <c r="L56" s="23"/>
      <c r="N56" s="23"/>
      <c r="P56" s="23"/>
      <c r="R56" s="23"/>
      <c r="T56" s="23"/>
      <c r="V56" s="23"/>
    </row>
    <row r="57" spans="1:22" ht="12.75">
      <c r="A57" s="1" t="s">
        <v>41</v>
      </c>
      <c r="B57" s="23">
        <v>0</v>
      </c>
      <c r="C57" s="4"/>
      <c r="D57" s="23"/>
      <c r="F57" s="23"/>
      <c r="H57" s="23"/>
      <c r="J57" s="23"/>
      <c r="L57" s="23"/>
      <c r="N57" s="23"/>
      <c r="P57" s="23"/>
      <c r="R57" s="23"/>
      <c r="T57" s="23"/>
      <c r="V57" s="23">
        <f>SUM(B57:U57)</f>
        <v>0</v>
      </c>
    </row>
    <row r="58" spans="2:22" ht="12.75">
      <c r="B58" s="23"/>
      <c r="C58" s="4"/>
      <c r="D58" s="23"/>
      <c r="F58" s="23"/>
      <c r="H58" s="23"/>
      <c r="J58" s="23"/>
      <c r="L58" s="23"/>
      <c r="N58" s="23"/>
      <c r="P58" s="23"/>
      <c r="R58" s="23"/>
      <c r="T58" s="23"/>
      <c r="V58" s="23"/>
    </row>
    <row r="59" spans="1:22" ht="12.75">
      <c r="A59" s="1" t="s">
        <v>24</v>
      </c>
      <c r="B59" s="23"/>
      <c r="C59" s="4"/>
      <c r="D59" s="23"/>
      <c r="F59" s="23"/>
      <c r="H59" s="23"/>
      <c r="J59" s="23"/>
      <c r="L59" s="23"/>
      <c r="N59" s="23"/>
      <c r="P59" s="23"/>
      <c r="R59" s="23"/>
      <c r="T59" s="23"/>
      <c r="V59" s="23"/>
    </row>
    <row r="60" spans="1:22" ht="12.75">
      <c r="A60" t="s">
        <v>33</v>
      </c>
      <c r="B60" s="23"/>
      <c r="C60" s="4"/>
      <c r="D60" s="23"/>
      <c r="F60" s="23"/>
      <c r="H60" s="23"/>
      <c r="J60" s="23"/>
      <c r="L60" s="23"/>
      <c r="N60" s="23"/>
      <c r="P60" s="23"/>
      <c r="R60" s="23"/>
      <c r="T60" s="23"/>
      <c r="V60" s="23"/>
    </row>
    <row r="61" spans="1:22" ht="12.75">
      <c r="A61" s="2" t="s">
        <v>34</v>
      </c>
      <c r="B61" s="23">
        <v>0</v>
      </c>
      <c r="C61" s="4"/>
      <c r="D61" s="23"/>
      <c r="F61" s="23"/>
      <c r="H61" s="23"/>
      <c r="J61" s="23"/>
      <c r="L61" s="23"/>
      <c r="N61" s="23"/>
      <c r="P61" s="23"/>
      <c r="R61" s="23"/>
      <c r="T61" s="23"/>
      <c r="V61" s="23">
        <f>SUM(B61:U61)</f>
        <v>0</v>
      </c>
    </row>
    <row r="62" spans="2:22" ht="12.75">
      <c r="B62" s="23"/>
      <c r="C62" s="4"/>
      <c r="D62" s="23"/>
      <c r="F62" s="23"/>
      <c r="H62" s="23"/>
      <c r="J62" s="23"/>
      <c r="L62" s="23"/>
      <c r="N62" s="23"/>
      <c r="P62" s="23"/>
      <c r="R62" s="23"/>
      <c r="T62" s="23"/>
      <c r="V62" s="23"/>
    </row>
    <row r="63" spans="1:22" ht="12.75">
      <c r="A63" t="s">
        <v>35</v>
      </c>
      <c r="B63" s="23"/>
      <c r="C63" s="4"/>
      <c r="D63" s="23"/>
      <c r="F63" s="23"/>
      <c r="H63" s="23"/>
      <c r="J63" s="23"/>
      <c r="L63" s="23"/>
      <c r="N63" s="23"/>
      <c r="P63" s="23"/>
      <c r="R63" s="23"/>
      <c r="T63" s="23"/>
      <c r="V63" s="23"/>
    </row>
    <row r="64" spans="1:22" ht="12.75">
      <c r="A64" s="2" t="s">
        <v>69</v>
      </c>
      <c r="B64" s="23">
        <v>32</v>
      </c>
      <c r="C64" s="4"/>
      <c r="D64" s="23"/>
      <c r="F64" s="23"/>
      <c r="H64" s="23"/>
      <c r="J64" s="23"/>
      <c r="L64" s="23"/>
      <c r="N64" s="23"/>
      <c r="P64" s="23"/>
      <c r="R64" s="23"/>
      <c r="T64" s="23"/>
      <c r="V64" s="23">
        <f>SUM(B64:U64)</f>
        <v>32</v>
      </c>
    </row>
    <row r="65" spans="1:22" ht="12.75">
      <c r="A65" t="s">
        <v>36</v>
      </c>
      <c r="B65" s="23">
        <v>828</v>
      </c>
      <c r="C65" s="4"/>
      <c r="D65" s="23"/>
      <c r="F65" s="23"/>
      <c r="H65" s="23"/>
      <c r="J65" s="23"/>
      <c r="L65" s="23"/>
      <c r="N65" s="23"/>
      <c r="P65" s="23"/>
      <c r="R65" s="23"/>
      <c r="T65" s="23"/>
      <c r="V65" s="23">
        <f>SUM(B65:U65)</f>
        <v>828</v>
      </c>
    </row>
    <row r="66" spans="1:22" ht="12.75">
      <c r="A66" t="s">
        <v>37</v>
      </c>
      <c r="B66" s="25">
        <v>2007</v>
      </c>
      <c r="C66" s="4"/>
      <c r="D66" s="25"/>
      <c r="F66" s="25"/>
      <c r="H66" s="25"/>
      <c r="J66" s="25"/>
      <c r="L66" s="25"/>
      <c r="N66" s="25"/>
      <c r="P66" s="25"/>
      <c r="R66" s="25"/>
      <c r="T66" s="25"/>
      <c r="V66" s="23">
        <f>SUM(B66:U66)</f>
        <v>2007</v>
      </c>
    </row>
    <row r="67" spans="1:22" ht="12.75">
      <c r="A67" t="s">
        <v>46</v>
      </c>
      <c r="B67" s="24">
        <v>67</v>
      </c>
      <c r="C67" s="4"/>
      <c r="D67" s="24"/>
      <c r="F67" s="24"/>
      <c r="H67" s="24"/>
      <c r="J67" s="24"/>
      <c r="L67" s="24"/>
      <c r="N67" s="24"/>
      <c r="P67" s="24"/>
      <c r="R67" s="24"/>
      <c r="T67" s="24"/>
      <c r="V67" s="23">
        <f>SUM(B67:U67)</f>
        <v>67</v>
      </c>
    </row>
    <row r="68" spans="1:22" ht="12.75">
      <c r="A68" t="s">
        <v>30</v>
      </c>
      <c r="B68" s="26">
        <f>SUM(B61:B67)</f>
        <v>2934</v>
      </c>
      <c r="C68" s="4"/>
      <c r="D68" s="26">
        <f>SUM(D61:D67)</f>
        <v>0</v>
      </c>
      <c r="F68" s="26">
        <f>SUM(F61:F67)</f>
        <v>0</v>
      </c>
      <c r="H68" s="26">
        <f>SUM(H61:H67)</f>
        <v>0</v>
      </c>
      <c r="J68" s="26">
        <f>SUM(J61:J67)</f>
        <v>0</v>
      </c>
      <c r="L68" s="26">
        <f>SUM(L61:L67)</f>
        <v>0</v>
      </c>
      <c r="N68" s="26">
        <f>SUM(N61:N67)</f>
        <v>0</v>
      </c>
      <c r="P68" s="26">
        <f>SUM(P61:P67)</f>
        <v>0</v>
      </c>
      <c r="R68" s="26">
        <f>SUM(R61:R67)</f>
        <v>0</v>
      </c>
      <c r="T68" s="26">
        <f>SUM(T61:T67)</f>
        <v>0</v>
      </c>
      <c r="V68" s="26">
        <f>SUM(V61:V67)</f>
        <v>2934</v>
      </c>
    </row>
    <row r="69" spans="1:22" ht="12.75">
      <c r="A69" s="2"/>
      <c r="B69" s="23"/>
      <c r="C69" s="4"/>
      <c r="D69" s="23"/>
      <c r="F69" s="23"/>
      <c r="H69" s="23"/>
      <c r="J69" s="23"/>
      <c r="L69" s="23"/>
      <c r="N69" s="23"/>
      <c r="P69" s="23"/>
      <c r="R69" s="23"/>
      <c r="T69" s="23"/>
      <c r="V69" s="23"/>
    </row>
    <row r="70" spans="1:22" ht="13.5" thickBot="1">
      <c r="A70" s="1" t="s">
        <v>25</v>
      </c>
      <c r="B70" s="22">
        <f>+B51+B53+B55+B57+B68</f>
        <v>7730</v>
      </c>
      <c r="C70" s="4"/>
      <c r="D70" s="22">
        <f>+D51+D53+D55+D57+D68</f>
        <v>0</v>
      </c>
      <c r="F70" s="22">
        <f>+F51+F53+F55+F57+F68</f>
        <v>0</v>
      </c>
      <c r="H70" s="22">
        <f>+H51+H53+H55+H57+H68</f>
        <v>0</v>
      </c>
      <c r="J70" s="22">
        <f>+J51+J53+J55+J57+J68</f>
        <v>0</v>
      </c>
      <c r="L70" s="22">
        <f>+L51+L53+L55+L57+L68</f>
        <v>0</v>
      </c>
      <c r="N70" s="22">
        <f>+N51+N53+N55+N57+N68</f>
        <v>0</v>
      </c>
      <c r="P70" s="22">
        <f>+P51+P53+P55+P57+P68</f>
        <v>0</v>
      </c>
      <c r="R70" s="22">
        <f>+R51+R53+R55+R57+R68</f>
        <v>0</v>
      </c>
      <c r="T70" s="22">
        <f>+T51+T53+T55+T57+T68</f>
        <v>0</v>
      </c>
      <c r="V70" s="22">
        <f>+V51+V53+V55+V57+V68</f>
        <v>7730</v>
      </c>
    </row>
    <row r="71" spans="1:3" ht="13.5" thickTop="1">
      <c r="A71" s="17"/>
      <c r="C71" s="4"/>
    </row>
    <row r="72" spans="1:22" ht="12.75">
      <c r="A72" s="17" t="s">
        <v>31</v>
      </c>
      <c r="B72" s="5"/>
      <c r="C72" s="4"/>
      <c r="D72" s="5"/>
      <c r="F72" s="5"/>
      <c r="H72" s="31" t="s">
        <v>64</v>
      </c>
      <c r="J72" s="5"/>
      <c r="L72" s="5"/>
      <c r="N72" s="31" t="s">
        <v>64</v>
      </c>
      <c r="P72" s="5"/>
      <c r="R72" s="5"/>
      <c r="T72" s="5"/>
      <c r="V72" s="5"/>
    </row>
    <row r="73" spans="1:22" ht="12.75">
      <c r="A73" s="4"/>
      <c r="B73" s="6"/>
      <c r="C73" s="4"/>
      <c r="D73" s="6"/>
      <c r="F73" s="6"/>
      <c r="H73" s="6"/>
      <c r="J73" s="6"/>
      <c r="L73" s="6"/>
      <c r="N73" s="6"/>
      <c r="P73" s="6"/>
      <c r="R73" s="6"/>
      <c r="T73" s="6"/>
      <c r="V73" s="6"/>
    </row>
    <row r="74" spans="1:22" ht="12.75">
      <c r="A74" s="4"/>
      <c r="B74" s="5"/>
      <c r="C74" s="4"/>
      <c r="D74" s="5"/>
      <c r="F74" s="5"/>
      <c r="H74" s="5"/>
      <c r="J74" s="5"/>
      <c r="L74" s="5"/>
      <c r="N74" s="5"/>
      <c r="P74" s="5"/>
      <c r="R74" s="5"/>
      <c r="T74" s="5"/>
      <c r="V74" s="5"/>
    </row>
    <row r="75" spans="1:22" ht="12.75">
      <c r="A75" s="4"/>
      <c r="B75" s="5"/>
      <c r="C75" s="4"/>
      <c r="D75" s="5"/>
      <c r="F75" s="5"/>
      <c r="H75" s="5"/>
      <c r="J75" s="5"/>
      <c r="L75" s="5"/>
      <c r="N75" s="5"/>
      <c r="P75" s="5"/>
      <c r="R75" s="5"/>
      <c r="T75" s="5"/>
      <c r="V75" s="5"/>
    </row>
    <row r="76" spans="1:22" ht="12.75">
      <c r="A76" s="7"/>
      <c r="B76" s="8"/>
      <c r="C76" s="11"/>
      <c r="D76" s="8"/>
      <c r="F76" s="8"/>
      <c r="H76" s="8"/>
      <c r="J76" s="8"/>
      <c r="L76" s="8"/>
      <c r="N76" s="8"/>
      <c r="P76" s="8"/>
      <c r="R76" s="8"/>
      <c r="T76" s="8"/>
      <c r="V76" s="8"/>
    </row>
    <row r="77" spans="1:22" ht="12.75">
      <c r="A77" s="7"/>
      <c r="B77" s="5"/>
      <c r="C77" s="4"/>
      <c r="D77" s="5"/>
      <c r="F77" s="5"/>
      <c r="H77" s="5"/>
      <c r="J77" s="5"/>
      <c r="L77" s="5"/>
      <c r="N77" s="5"/>
      <c r="P77" s="5"/>
      <c r="R77" s="5"/>
      <c r="T77" s="5"/>
      <c r="V77" s="5"/>
    </row>
    <row r="78" spans="1:22" ht="12.75">
      <c r="A78" s="7"/>
      <c r="B78" s="5"/>
      <c r="C78" s="4"/>
      <c r="D78" s="5"/>
      <c r="F78" s="5"/>
      <c r="H78" s="5"/>
      <c r="J78" s="5"/>
      <c r="L78" s="5"/>
      <c r="N78" s="5"/>
      <c r="P78" s="5"/>
      <c r="R78" s="5"/>
      <c r="T78" s="5"/>
      <c r="V78" s="5"/>
    </row>
    <row r="79" spans="1:22" ht="12.75">
      <c r="A79" s="7"/>
      <c r="B79" s="9"/>
      <c r="C79" s="10"/>
      <c r="D79" s="9"/>
      <c r="F79" s="9"/>
      <c r="H79" s="9"/>
      <c r="J79" s="9"/>
      <c r="L79" s="9"/>
      <c r="N79" s="9"/>
      <c r="P79" s="9"/>
      <c r="R79" s="9"/>
      <c r="T79" s="9"/>
      <c r="V79" s="9"/>
    </row>
    <row r="80" spans="1:22" ht="12.75">
      <c r="A80" s="7"/>
      <c r="B80" s="9"/>
      <c r="C80" s="4"/>
      <c r="D80" s="9"/>
      <c r="F80" s="9"/>
      <c r="H80" s="9"/>
      <c r="J80" s="9"/>
      <c r="L80" s="9"/>
      <c r="N80" s="9"/>
      <c r="P80" s="9"/>
      <c r="R80" s="9"/>
      <c r="T80" s="9"/>
      <c r="V80" s="9"/>
    </row>
    <row r="81" spans="1:22" ht="12.75">
      <c r="A81" s="7"/>
      <c r="B81" s="9"/>
      <c r="C81" s="10"/>
      <c r="D81" s="9"/>
      <c r="F81" s="9"/>
      <c r="H81" s="9"/>
      <c r="J81" s="9"/>
      <c r="L81" s="9"/>
      <c r="N81" s="9"/>
      <c r="P81" s="9"/>
      <c r="R81" s="9"/>
      <c r="T81" s="9"/>
      <c r="V81" s="9"/>
    </row>
    <row r="82" spans="1:22" ht="12.75">
      <c r="A82" s="7"/>
      <c r="B82" s="5"/>
      <c r="C82" s="4"/>
      <c r="D82" s="5"/>
      <c r="F82" s="5"/>
      <c r="H82" s="5"/>
      <c r="J82" s="5"/>
      <c r="L82" s="5"/>
      <c r="N82" s="5"/>
      <c r="P82" s="5"/>
      <c r="R82" s="5"/>
      <c r="T82" s="5"/>
      <c r="V82" s="5"/>
    </row>
    <row r="83" spans="1:22" ht="12.75">
      <c r="A83" s="7"/>
      <c r="B83" s="5"/>
      <c r="C83" s="4"/>
      <c r="D83" s="5"/>
      <c r="F83" s="5"/>
      <c r="H83" s="5"/>
      <c r="J83" s="5"/>
      <c r="L83" s="5"/>
      <c r="N83" s="5"/>
      <c r="P83" s="5"/>
      <c r="R83" s="5"/>
      <c r="T83" s="5"/>
      <c r="V83" s="5"/>
    </row>
    <row r="84" spans="1:22" ht="12.75">
      <c r="A84" s="7"/>
      <c r="B84" s="12"/>
      <c r="C84" s="13"/>
      <c r="D84" s="12"/>
      <c r="F84" s="12"/>
      <c r="H84" s="12"/>
      <c r="J84" s="12"/>
      <c r="L84" s="12"/>
      <c r="N84" s="12"/>
      <c r="P84" s="12"/>
      <c r="R84" s="12"/>
      <c r="T84" s="12"/>
      <c r="V84" s="12"/>
    </row>
    <row r="85" spans="1:22" ht="12.75">
      <c r="A85" s="7"/>
      <c r="B85" s="12"/>
      <c r="C85" s="13"/>
      <c r="D85" s="12"/>
      <c r="F85" s="12"/>
      <c r="H85" s="12"/>
      <c r="J85" s="12"/>
      <c r="L85" s="12"/>
      <c r="N85" s="12"/>
      <c r="P85" s="12"/>
      <c r="R85" s="12"/>
      <c r="T85" s="12"/>
      <c r="V85" s="12"/>
    </row>
    <row r="86" spans="1:22" ht="12.75">
      <c r="A86" s="7"/>
      <c r="B86" s="12"/>
      <c r="C86" s="13"/>
      <c r="D86" s="12"/>
      <c r="F86" s="12"/>
      <c r="H86" s="12"/>
      <c r="J86" s="12"/>
      <c r="L86" s="12"/>
      <c r="N86" s="12"/>
      <c r="P86" s="12"/>
      <c r="R86" s="12"/>
      <c r="T86" s="12"/>
      <c r="V86" s="12"/>
    </row>
    <row r="87" spans="1:22" ht="12.75">
      <c r="A87" s="7"/>
      <c r="B87" s="9"/>
      <c r="C87" s="10"/>
      <c r="D87" s="9"/>
      <c r="F87" s="9"/>
      <c r="H87" s="9"/>
      <c r="J87" s="9"/>
      <c r="L87" s="9"/>
      <c r="N87" s="9"/>
      <c r="P87" s="9"/>
      <c r="R87" s="9"/>
      <c r="T87" s="9"/>
      <c r="V87" s="9"/>
    </row>
    <row r="88" spans="1:22" ht="12.75">
      <c r="A88" s="7"/>
      <c r="B88" s="9"/>
      <c r="C88" s="10"/>
      <c r="D88" s="9"/>
      <c r="F88" s="9"/>
      <c r="H88" s="9"/>
      <c r="J88" s="9"/>
      <c r="L88" s="9"/>
      <c r="N88" s="9"/>
      <c r="P88" s="9"/>
      <c r="R88" s="9"/>
      <c r="T88" s="9"/>
      <c r="V88" s="9"/>
    </row>
    <row r="89" spans="1:22" ht="12.75">
      <c r="A89" s="7"/>
      <c r="B89" s="9"/>
      <c r="C89" s="10"/>
      <c r="D89" s="9"/>
      <c r="F89" s="9"/>
      <c r="H89" s="9"/>
      <c r="J89" s="9"/>
      <c r="L89" s="9"/>
      <c r="N89" s="9"/>
      <c r="P89" s="9"/>
      <c r="R89" s="9"/>
      <c r="T89" s="9"/>
      <c r="V89" s="9"/>
    </row>
    <row r="90" spans="1:22" ht="12.75">
      <c r="A90" s="7"/>
      <c r="B90" s="9"/>
      <c r="C90" s="10"/>
      <c r="D90" s="9"/>
      <c r="F90" s="9"/>
      <c r="H90" s="9"/>
      <c r="J90" s="9"/>
      <c r="L90" s="9"/>
      <c r="N90" s="9"/>
      <c r="P90" s="9"/>
      <c r="R90" s="9"/>
      <c r="T90" s="9"/>
      <c r="V90" s="9"/>
    </row>
    <row r="91" spans="1:22" ht="12.75">
      <c r="A91" s="4"/>
      <c r="B91" s="5"/>
      <c r="C91" s="4"/>
      <c r="D91" s="5"/>
      <c r="F91" s="5"/>
      <c r="H91" s="5"/>
      <c r="J91" s="5"/>
      <c r="L91" s="5"/>
      <c r="N91" s="5"/>
      <c r="P91" s="5"/>
      <c r="R91" s="5"/>
      <c r="T91" s="5"/>
      <c r="V91" s="5"/>
    </row>
    <row r="92" spans="1:22" ht="12.75">
      <c r="A92" s="4"/>
      <c r="B92" s="5"/>
      <c r="C92" s="4"/>
      <c r="D92" s="5"/>
      <c r="F92" s="5"/>
      <c r="H92" s="5"/>
      <c r="J92" s="5"/>
      <c r="L92" s="5"/>
      <c r="N92" s="5"/>
      <c r="P92" s="5"/>
      <c r="R92" s="5"/>
      <c r="T92" s="5"/>
      <c r="V92" s="5"/>
    </row>
    <row r="93" spans="1:22" ht="12.75">
      <c r="A93" s="7"/>
      <c r="B93" s="12"/>
      <c r="C93" s="13"/>
      <c r="D93" s="12"/>
      <c r="F93" s="12"/>
      <c r="H93" s="12"/>
      <c r="J93" s="12"/>
      <c r="L93" s="12"/>
      <c r="N93" s="12"/>
      <c r="P93" s="12"/>
      <c r="R93" s="12"/>
      <c r="T93" s="12"/>
      <c r="V93" s="12"/>
    </row>
    <row r="94" spans="1:22" ht="12.75">
      <c r="A94" s="7"/>
      <c r="B94" s="12"/>
      <c r="C94" s="4"/>
      <c r="D94" s="12"/>
      <c r="F94" s="12"/>
      <c r="H94" s="12"/>
      <c r="J94" s="12"/>
      <c r="L94" s="12"/>
      <c r="N94" s="12"/>
      <c r="P94" s="12"/>
      <c r="R94" s="12"/>
      <c r="T94" s="12"/>
      <c r="V94" s="12"/>
    </row>
    <row r="95" spans="1:22" ht="12.75">
      <c r="A95" s="7"/>
      <c r="B95" s="12"/>
      <c r="C95" s="13"/>
      <c r="D95" s="12"/>
      <c r="F95" s="12"/>
      <c r="H95" s="12"/>
      <c r="J95" s="12"/>
      <c r="L95" s="12"/>
      <c r="N95" s="12"/>
      <c r="P95" s="12"/>
      <c r="R95" s="12"/>
      <c r="T95" s="12"/>
      <c r="V95" s="12"/>
    </row>
    <row r="96" spans="1:22" ht="12.75">
      <c r="A96" s="7"/>
      <c r="B96" s="12"/>
      <c r="C96" s="13"/>
      <c r="D96" s="12"/>
      <c r="F96" s="12"/>
      <c r="H96" s="12"/>
      <c r="J96" s="12"/>
      <c r="L96" s="12"/>
      <c r="N96" s="12"/>
      <c r="P96" s="12"/>
      <c r="R96" s="12"/>
      <c r="T96" s="12"/>
      <c r="V96" s="12"/>
    </row>
    <row r="97" spans="1:22" ht="12.75">
      <c r="A97" s="7"/>
      <c r="B97" s="12"/>
      <c r="C97" s="13"/>
      <c r="D97" s="12"/>
      <c r="F97" s="12"/>
      <c r="H97" s="12"/>
      <c r="J97" s="12"/>
      <c r="L97" s="12"/>
      <c r="N97" s="12"/>
      <c r="P97" s="12"/>
      <c r="R97" s="12"/>
      <c r="T97" s="12"/>
      <c r="V97" s="12"/>
    </row>
    <row r="98" spans="1:22" ht="12.75">
      <c r="A98" s="4"/>
      <c r="B98" s="5"/>
      <c r="C98" s="4"/>
      <c r="D98" s="5"/>
      <c r="F98" s="5"/>
      <c r="H98" s="5"/>
      <c r="J98" s="5"/>
      <c r="L98" s="5"/>
      <c r="N98" s="5"/>
      <c r="P98" s="5"/>
      <c r="R98" s="5"/>
      <c r="T98" s="5"/>
      <c r="V98" s="5"/>
    </row>
    <row r="99" spans="1:22" ht="12.75">
      <c r="A99" s="4"/>
      <c r="B99" s="5"/>
      <c r="C99" s="4"/>
      <c r="D99" s="5"/>
      <c r="F99" s="5"/>
      <c r="H99" s="5"/>
      <c r="J99" s="5"/>
      <c r="L99" s="5"/>
      <c r="N99" s="5"/>
      <c r="P99" s="5"/>
      <c r="R99" s="5"/>
      <c r="T99" s="5"/>
      <c r="V99" s="5"/>
    </row>
    <row r="100" spans="1:22" ht="12.75">
      <c r="A100" s="7"/>
      <c r="B100" s="12"/>
      <c r="C100" s="13"/>
      <c r="D100" s="12"/>
      <c r="F100" s="12"/>
      <c r="H100" s="12"/>
      <c r="J100" s="12"/>
      <c r="L100" s="12"/>
      <c r="N100" s="12"/>
      <c r="P100" s="12"/>
      <c r="R100" s="12"/>
      <c r="T100" s="12"/>
      <c r="V100" s="12"/>
    </row>
    <row r="101" spans="1:22" ht="12.75">
      <c r="A101" s="7"/>
      <c r="B101" s="9"/>
      <c r="C101" s="10"/>
      <c r="D101" s="9"/>
      <c r="F101" s="9"/>
      <c r="H101" s="9"/>
      <c r="J101" s="9"/>
      <c r="L101" s="9"/>
      <c r="N101" s="9"/>
      <c r="P101" s="9"/>
      <c r="R101" s="9"/>
      <c r="T101" s="9"/>
      <c r="V101" s="9"/>
    </row>
    <row r="102" spans="1:22" ht="12.75">
      <c r="A102" s="7"/>
      <c r="B102" s="5"/>
      <c r="C102" s="13"/>
      <c r="D102" s="5"/>
      <c r="F102" s="5"/>
      <c r="H102" s="5"/>
      <c r="J102" s="5"/>
      <c r="L102" s="5"/>
      <c r="N102" s="5"/>
      <c r="P102" s="5"/>
      <c r="R102" s="5"/>
      <c r="T102" s="5"/>
      <c r="V102" s="5"/>
    </row>
    <row r="103" spans="1:22" ht="12.75">
      <c r="A103" s="7"/>
      <c r="B103" s="9"/>
      <c r="C103" s="13"/>
      <c r="D103" s="9"/>
      <c r="F103" s="9"/>
      <c r="H103" s="9"/>
      <c r="J103" s="9"/>
      <c r="L103" s="9"/>
      <c r="N103" s="9"/>
      <c r="P103" s="9"/>
      <c r="R103" s="9"/>
      <c r="T103" s="9"/>
      <c r="V103" s="9"/>
    </row>
    <row r="104" spans="1:22" ht="12.75">
      <c r="A104" s="7"/>
      <c r="B104" s="9"/>
      <c r="C104" s="10"/>
      <c r="D104" s="9"/>
      <c r="F104" s="9"/>
      <c r="H104" s="9"/>
      <c r="J104" s="9"/>
      <c r="L104" s="9"/>
      <c r="N104" s="9"/>
      <c r="P104" s="9"/>
      <c r="R104" s="9"/>
      <c r="T104" s="9"/>
      <c r="V104" s="9"/>
    </row>
    <row r="105" spans="1:22" ht="12.75">
      <c r="A105" s="4"/>
      <c r="B105" s="12"/>
      <c r="C105" s="10"/>
      <c r="D105" s="12"/>
      <c r="F105" s="12"/>
      <c r="H105" s="12"/>
      <c r="J105" s="12"/>
      <c r="L105" s="12"/>
      <c r="N105" s="12"/>
      <c r="P105" s="12"/>
      <c r="R105" s="12"/>
      <c r="T105" s="12"/>
      <c r="V105" s="12"/>
    </row>
    <row r="106" spans="1:22" ht="12.75">
      <c r="A106" s="4"/>
      <c r="B106" s="9"/>
      <c r="C106" s="10"/>
      <c r="D106" s="9"/>
      <c r="F106" s="9"/>
      <c r="H106" s="9"/>
      <c r="J106" s="9"/>
      <c r="L106" s="9"/>
      <c r="N106" s="9"/>
      <c r="P106" s="9"/>
      <c r="R106" s="9"/>
      <c r="T106" s="9"/>
      <c r="V106" s="9"/>
    </row>
    <row r="107" spans="1:22" ht="12.75">
      <c r="A107" s="4"/>
      <c r="B107" s="8"/>
      <c r="C107" s="11"/>
      <c r="D107" s="8"/>
      <c r="F107" s="8"/>
      <c r="H107" s="8"/>
      <c r="J107" s="8"/>
      <c r="L107" s="8"/>
      <c r="N107" s="8"/>
      <c r="P107" s="8"/>
      <c r="R107" s="8"/>
      <c r="T107" s="8"/>
      <c r="V107" s="8"/>
    </row>
    <row r="108" spans="1:22" ht="12.75">
      <c r="A108" s="4"/>
      <c r="B108" s="5"/>
      <c r="C108" s="4"/>
      <c r="D108" s="5"/>
      <c r="F108" s="5"/>
      <c r="H108" s="5"/>
      <c r="J108" s="5"/>
      <c r="L108" s="5"/>
      <c r="N108" s="5"/>
      <c r="P108" s="5"/>
      <c r="R108" s="5"/>
      <c r="T108" s="5"/>
      <c r="V108" s="5"/>
    </row>
  </sheetData>
  <printOptions/>
  <pageMargins left="0" right="0" top="0" bottom="0" header="0.5" footer="0.25"/>
  <pageSetup fitToHeight="1" fitToWidth="1" horizontalDpi="600" verticalDpi="600" orientation="portrait" scale="76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8"/>
  <sheetViews>
    <sheetView workbookViewId="0" topLeftCell="A1">
      <pane xSplit="3" ySplit="5" topLeftCell="D6" activePane="bottomRight" state="frozen"/>
      <selection pane="topLeft" activeCell="N4" sqref="N4:U4"/>
      <selection pane="topRight" activeCell="N4" sqref="N4:U4"/>
      <selection pane="bottomLeft" activeCell="N4" sqref="N4:U4"/>
      <selection pane="bottomRight" activeCell="N4" sqref="N4:U4"/>
    </sheetView>
  </sheetViews>
  <sheetFormatPr defaultColWidth="9.140625" defaultRowHeight="12.75"/>
  <cols>
    <col min="1" max="1" width="56.7109375" style="0" bestFit="1" customWidth="1"/>
    <col min="2" max="2" width="14.140625" style="3" customWidth="1"/>
    <col min="3" max="3" width="2.7109375" style="0" customWidth="1"/>
    <col min="4" max="4" width="14.140625" style="3" customWidth="1"/>
    <col min="5" max="5" width="2.7109375" style="0" customWidth="1"/>
    <col min="6" max="6" width="14.140625" style="3" hidden="1" customWidth="1"/>
    <col min="7" max="7" width="2.7109375" style="0" hidden="1" customWidth="1"/>
    <col min="8" max="8" width="14.140625" style="3" hidden="1" customWidth="1"/>
    <col min="9" max="9" width="2.7109375" style="0" hidden="1" customWidth="1"/>
    <col min="10" max="10" width="14.140625" style="3" customWidth="1"/>
    <col min="11" max="11" width="2.7109375" style="0" customWidth="1"/>
    <col min="12" max="12" width="14.140625" style="3" customWidth="1"/>
    <col min="13" max="13" width="2.7109375" style="0" customWidth="1"/>
    <col min="14" max="14" width="14.140625" style="3" hidden="1" customWidth="1"/>
    <col min="15" max="15" width="2.7109375" style="0" hidden="1" customWidth="1"/>
    <col min="16" max="16" width="14.140625" style="3" hidden="1" customWidth="1"/>
    <col min="17" max="17" width="2.7109375" style="0" hidden="1" customWidth="1"/>
    <col min="18" max="18" width="14.140625" style="3" hidden="1" customWidth="1"/>
    <col min="19" max="19" width="2.7109375" style="0" hidden="1" customWidth="1"/>
    <col min="20" max="20" width="14.140625" style="3" hidden="1" customWidth="1"/>
    <col min="21" max="21" width="2.7109375" style="0" hidden="1" customWidth="1"/>
    <col min="22" max="22" width="14.140625" style="3" customWidth="1"/>
  </cols>
  <sheetData>
    <row r="1" spans="1:22" ht="20.25">
      <c r="A1" s="14" t="s">
        <v>26</v>
      </c>
      <c r="B1" s="15"/>
      <c r="D1" s="15"/>
      <c r="F1" s="15"/>
      <c r="H1" s="15"/>
      <c r="J1" s="15"/>
      <c r="L1" s="15"/>
      <c r="N1" s="15"/>
      <c r="P1" s="15"/>
      <c r="R1" s="15"/>
      <c r="T1" s="15"/>
      <c r="V1" s="15"/>
    </row>
    <row r="2" spans="1:22" ht="12.75">
      <c r="A2" s="17" t="s">
        <v>32</v>
      </c>
      <c r="B2" s="15"/>
      <c r="D2" s="15"/>
      <c r="F2" s="15"/>
      <c r="H2" s="15"/>
      <c r="J2" s="15"/>
      <c r="L2" s="15"/>
      <c r="N2" s="15"/>
      <c r="P2" s="15"/>
      <c r="R2" s="15"/>
      <c r="T2" s="15"/>
      <c r="V2" s="15"/>
    </row>
    <row r="3" spans="1:22" ht="12.75">
      <c r="A3" s="1"/>
      <c r="H3" s="27" t="s">
        <v>49</v>
      </c>
      <c r="J3" s="31" t="s">
        <v>51</v>
      </c>
      <c r="L3" s="31" t="s">
        <v>53</v>
      </c>
      <c r="N3" s="31" t="s">
        <v>57</v>
      </c>
      <c r="P3" s="31" t="s">
        <v>59</v>
      </c>
      <c r="R3" s="31" t="s">
        <v>61</v>
      </c>
      <c r="T3" s="31" t="s">
        <v>74</v>
      </c>
      <c r="V3" s="31" t="s">
        <v>63</v>
      </c>
    </row>
    <row r="4" spans="1:22" ht="12.75">
      <c r="A4" s="1"/>
      <c r="B4" s="27" t="s">
        <v>65</v>
      </c>
      <c r="D4" s="27" t="s">
        <v>47</v>
      </c>
      <c r="F4" s="27" t="s">
        <v>48</v>
      </c>
      <c r="H4" s="31" t="s">
        <v>50</v>
      </c>
      <c r="J4" s="27" t="s">
        <v>55</v>
      </c>
      <c r="L4" s="27" t="s">
        <v>54</v>
      </c>
      <c r="N4" s="27" t="s">
        <v>58</v>
      </c>
      <c r="P4" s="27" t="s">
        <v>60</v>
      </c>
      <c r="R4" s="27" t="s">
        <v>62</v>
      </c>
      <c r="T4" s="27" t="s">
        <v>75</v>
      </c>
      <c r="V4" s="27" t="s">
        <v>65</v>
      </c>
    </row>
    <row r="5" spans="1:22" ht="13.5" thickBot="1">
      <c r="A5" s="16" t="s">
        <v>0</v>
      </c>
      <c r="B5" s="28">
        <v>2003</v>
      </c>
      <c r="D5" s="28" t="s">
        <v>56</v>
      </c>
      <c r="F5" s="28" t="s">
        <v>56</v>
      </c>
      <c r="H5" s="28" t="s">
        <v>56</v>
      </c>
      <c r="J5" s="28" t="s">
        <v>56</v>
      </c>
      <c r="L5" s="28" t="s">
        <v>56</v>
      </c>
      <c r="N5" s="28" t="s">
        <v>56</v>
      </c>
      <c r="P5" s="28" t="s">
        <v>56</v>
      </c>
      <c r="R5" s="28" t="s">
        <v>56</v>
      </c>
      <c r="T5" s="28" t="s">
        <v>56</v>
      </c>
      <c r="V5" s="28">
        <v>2003</v>
      </c>
    </row>
    <row r="6" spans="1:22" ht="12.75">
      <c r="A6" s="29" t="s">
        <v>1</v>
      </c>
      <c r="B6" s="19"/>
      <c r="D6" s="19"/>
      <c r="F6" s="19"/>
      <c r="H6" s="19"/>
      <c r="J6" s="19"/>
      <c r="L6" s="19"/>
      <c r="N6" s="19"/>
      <c r="P6" s="19"/>
      <c r="R6" s="19"/>
      <c r="T6" s="19"/>
      <c r="V6" s="19"/>
    </row>
    <row r="7" spans="1:22" ht="12.75">
      <c r="A7" s="2" t="s">
        <v>2</v>
      </c>
      <c r="B7" s="21">
        <v>1466</v>
      </c>
      <c r="D7" s="21"/>
      <c r="F7" s="21"/>
      <c r="H7" s="21"/>
      <c r="J7" s="21"/>
      <c r="L7" s="21"/>
      <c r="N7" s="21"/>
      <c r="P7" s="21"/>
      <c r="R7" s="21"/>
      <c r="T7" s="21"/>
      <c r="V7" s="21">
        <f aca="true" t="shared" si="0" ref="V7:V14">SUM(B7:U7)</f>
        <v>1466</v>
      </c>
    </row>
    <row r="8" spans="1:22" ht="12.75">
      <c r="A8" s="2" t="s">
        <v>66</v>
      </c>
      <c r="B8" s="23">
        <v>0</v>
      </c>
      <c r="D8" s="23"/>
      <c r="F8" s="23"/>
      <c r="H8" s="23"/>
      <c r="J8" s="23"/>
      <c r="L8" s="23"/>
      <c r="N8" s="23"/>
      <c r="P8" s="23"/>
      <c r="R8" s="23"/>
      <c r="T8" s="23"/>
      <c r="V8" s="23">
        <f>SUM(B8:U8)</f>
        <v>0</v>
      </c>
    </row>
    <row r="9" spans="1:22" ht="12.75">
      <c r="A9" s="2" t="s">
        <v>3</v>
      </c>
      <c r="B9" s="23">
        <v>302</v>
      </c>
      <c r="D9" s="23"/>
      <c r="F9" s="23"/>
      <c r="H9" s="23"/>
      <c r="J9" s="23"/>
      <c r="L9" s="23"/>
      <c r="N9" s="23"/>
      <c r="P9" s="23"/>
      <c r="R9" s="23"/>
      <c r="T9" s="23"/>
      <c r="V9" s="23">
        <f t="shared" si="0"/>
        <v>302</v>
      </c>
    </row>
    <row r="10" spans="1:22" ht="12.75">
      <c r="A10" s="2" t="s">
        <v>4</v>
      </c>
      <c r="B10" s="23">
        <v>0</v>
      </c>
      <c r="D10" s="23"/>
      <c r="F10" s="23"/>
      <c r="H10" s="23"/>
      <c r="J10" s="23"/>
      <c r="L10" s="23"/>
      <c r="N10" s="23"/>
      <c r="P10" s="23"/>
      <c r="R10" s="23"/>
      <c r="T10" s="23"/>
      <c r="V10" s="23">
        <f t="shared" si="0"/>
        <v>0</v>
      </c>
    </row>
    <row r="11" spans="1:22" ht="12.75">
      <c r="A11" s="2" t="s">
        <v>5</v>
      </c>
      <c r="B11" s="23">
        <v>2368</v>
      </c>
      <c r="D11" s="23"/>
      <c r="F11" s="23"/>
      <c r="H11" s="23"/>
      <c r="J11" s="23"/>
      <c r="L11" s="23"/>
      <c r="N11" s="23"/>
      <c r="P11" s="23"/>
      <c r="R11" s="23"/>
      <c r="T11" s="23"/>
      <c r="V11" s="23">
        <f t="shared" si="0"/>
        <v>2368</v>
      </c>
    </row>
    <row r="12" spans="1:22" ht="12.75">
      <c r="A12" s="2" t="s">
        <v>76</v>
      </c>
      <c r="B12" s="23">
        <v>26</v>
      </c>
      <c r="D12" s="23"/>
      <c r="F12" s="23"/>
      <c r="H12" s="23"/>
      <c r="J12" s="23"/>
      <c r="L12" s="23"/>
      <c r="N12" s="23"/>
      <c r="P12" s="23"/>
      <c r="R12" s="23"/>
      <c r="T12" s="23"/>
      <c r="V12" s="23">
        <f t="shared" si="0"/>
        <v>26</v>
      </c>
    </row>
    <row r="13" spans="1:22" ht="12.75">
      <c r="A13" s="2" t="s">
        <v>6</v>
      </c>
      <c r="B13" s="25">
        <v>204</v>
      </c>
      <c r="D13" s="25"/>
      <c r="F13" s="25"/>
      <c r="H13" s="25"/>
      <c r="J13" s="25"/>
      <c r="L13" s="25"/>
      <c r="N13" s="25"/>
      <c r="P13" s="25"/>
      <c r="R13" s="25"/>
      <c r="T13" s="25"/>
      <c r="V13" s="23">
        <f t="shared" si="0"/>
        <v>204</v>
      </c>
    </row>
    <row r="14" spans="1:22" ht="12.75">
      <c r="A14" s="2" t="s">
        <v>40</v>
      </c>
      <c r="B14" s="24">
        <v>0</v>
      </c>
      <c r="D14" s="24"/>
      <c r="F14" s="24"/>
      <c r="H14" s="24"/>
      <c r="J14" s="24"/>
      <c r="L14" s="24"/>
      <c r="N14" s="24"/>
      <c r="P14" s="24"/>
      <c r="R14" s="24"/>
      <c r="T14" s="24"/>
      <c r="V14" s="24">
        <f t="shared" si="0"/>
        <v>0</v>
      </c>
    </row>
    <row r="15" spans="1:22" ht="12.75">
      <c r="A15" s="2" t="s">
        <v>27</v>
      </c>
      <c r="B15" s="25">
        <f>SUM(B7:B14)</f>
        <v>4366</v>
      </c>
      <c r="D15" s="25">
        <f>SUM(D7:D14)</f>
        <v>0</v>
      </c>
      <c r="F15" s="25">
        <f>SUM(F7:F14)</f>
        <v>0</v>
      </c>
      <c r="H15" s="25">
        <f>SUM(H7:H14)</f>
        <v>0</v>
      </c>
      <c r="J15" s="25">
        <f>SUM(J7:J14)</f>
        <v>0</v>
      </c>
      <c r="L15" s="25">
        <f>SUM(L7:L14)</f>
        <v>0</v>
      </c>
      <c r="N15" s="25">
        <f>SUM(N7:N14)</f>
        <v>0</v>
      </c>
      <c r="P15" s="25">
        <f>SUM(P7:P14)</f>
        <v>0</v>
      </c>
      <c r="R15" s="25">
        <f>SUM(R7:R14)</f>
        <v>0</v>
      </c>
      <c r="T15" s="25">
        <f>SUM(T7:T14)</f>
        <v>0</v>
      </c>
      <c r="V15" s="25">
        <f>SUM(V7:V14)</f>
        <v>4366</v>
      </c>
    </row>
    <row r="16" spans="2:22" ht="12.75">
      <c r="B16" s="23"/>
      <c r="D16" s="23"/>
      <c r="F16" s="23"/>
      <c r="H16" s="23"/>
      <c r="J16" s="23"/>
      <c r="L16" s="23"/>
      <c r="N16" s="23"/>
      <c r="P16" s="23"/>
      <c r="R16" s="23"/>
      <c r="T16" s="23"/>
      <c r="V16" s="23"/>
    </row>
    <row r="17" spans="1:22" ht="12.75">
      <c r="A17" s="1" t="s">
        <v>7</v>
      </c>
      <c r="B17" s="23"/>
      <c r="D17" s="23"/>
      <c r="F17" s="23"/>
      <c r="H17" s="23"/>
      <c r="J17" s="23"/>
      <c r="L17" s="23"/>
      <c r="N17" s="23"/>
      <c r="P17" s="23"/>
      <c r="R17" s="23"/>
      <c r="T17" s="23"/>
      <c r="V17" s="23"/>
    </row>
    <row r="18" spans="1:22" ht="12.75">
      <c r="A18" s="2" t="s">
        <v>8</v>
      </c>
      <c r="B18" s="23"/>
      <c r="D18" s="23"/>
      <c r="F18" s="23"/>
      <c r="H18" s="23"/>
      <c r="J18" s="23"/>
      <c r="L18" s="23"/>
      <c r="N18" s="23"/>
      <c r="P18" s="23"/>
      <c r="R18" s="23"/>
      <c r="T18" s="23"/>
      <c r="V18" s="23">
        <f>SUM(B18:U18)</f>
        <v>0</v>
      </c>
    </row>
    <row r="19" spans="1:22" ht="12.75">
      <c r="A19" s="2" t="s">
        <v>9</v>
      </c>
      <c r="B19" s="23"/>
      <c r="D19" s="23"/>
      <c r="F19" s="23"/>
      <c r="H19" s="23"/>
      <c r="J19" s="23"/>
      <c r="L19" s="23"/>
      <c r="N19" s="23"/>
      <c r="P19" s="23"/>
      <c r="R19" s="23"/>
      <c r="T19" s="23"/>
      <c r="V19" s="23">
        <f>SUM(B19:U19)</f>
        <v>0</v>
      </c>
    </row>
    <row r="20" spans="1:22" ht="12.75">
      <c r="A20" s="2" t="s">
        <v>10</v>
      </c>
      <c r="B20" s="25"/>
      <c r="D20" s="25"/>
      <c r="F20" s="25"/>
      <c r="H20" s="25"/>
      <c r="J20" s="25"/>
      <c r="L20" s="25"/>
      <c r="N20" s="25"/>
      <c r="P20" s="25"/>
      <c r="R20" s="25"/>
      <c r="T20" s="25"/>
      <c r="V20" s="23">
        <f>SUM(B20:U20)</f>
        <v>0</v>
      </c>
    </row>
    <row r="21" spans="1:22" ht="12.75">
      <c r="A21" s="2" t="s">
        <v>45</v>
      </c>
      <c r="B21" s="24"/>
      <c r="D21" s="24"/>
      <c r="F21" s="24"/>
      <c r="H21" s="24"/>
      <c r="J21" s="24"/>
      <c r="L21" s="24"/>
      <c r="N21" s="24"/>
      <c r="P21" s="24"/>
      <c r="R21" s="24"/>
      <c r="T21" s="24"/>
      <c r="V21" s="24">
        <f>SUM(B21:U21)</f>
        <v>0</v>
      </c>
    </row>
    <row r="22" spans="2:22" ht="12.75">
      <c r="B22" s="23">
        <v>3280</v>
      </c>
      <c r="D22" s="23">
        <f>SUM(D18:D21)</f>
        <v>0</v>
      </c>
      <c r="F22" s="23">
        <f>SUM(F18:F21)</f>
        <v>0</v>
      </c>
      <c r="H22" s="23">
        <f>SUM(H18:H21)</f>
        <v>0</v>
      </c>
      <c r="J22" s="23">
        <f>SUM(J18:J21)</f>
        <v>0</v>
      </c>
      <c r="L22" s="23">
        <f>SUM(L18:L21)</f>
        <v>0</v>
      </c>
      <c r="N22" s="23">
        <f>SUM(N18:N21)</f>
        <v>0</v>
      </c>
      <c r="P22" s="23">
        <f>SUM(P18:P21)</f>
        <v>0</v>
      </c>
      <c r="R22" s="23">
        <f>SUM(R18:R21)</f>
        <v>0</v>
      </c>
      <c r="T22" s="23">
        <f>SUM(T18:T21)</f>
        <v>0</v>
      </c>
      <c r="V22" s="23">
        <f>SUM(V18:V21)</f>
        <v>0</v>
      </c>
    </row>
    <row r="23" spans="1:22" ht="12.75">
      <c r="A23" s="2" t="s">
        <v>11</v>
      </c>
      <c r="B23" s="24">
        <v>1119</v>
      </c>
      <c r="D23" s="24"/>
      <c r="F23" s="24"/>
      <c r="H23" s="24"/>
      <c r="J23" s="24"/>
      <c r="L23" s="24"/>
      <c r="N23" s="24"/>
      <c r="P23" s="24"/>
      <c r="R23" s="24"/>
      <c r="T23" s="24"/>
      <c r="V23" s="24">
        <f>SUM(B23:U23)</f>
        <v>1119</v>
      </c>
    </row>
    <row r="24" spans="1:22" ht="12.75">
      <c r="A24" s="2" t="s">
        <v>28</v>
      </c>
      <c r="B24" s="23">
        <f>+B22-B23</f>
        <v>2161</v>
      </c>
      <c r="D24" s="23">
        <f>+D22-D23</f>
        <v>0</v>
      </c>
      <c r="F24" s="23">
        <f>+F22-F23</f>
        <v>0</v>
      </c>
      <c r="H24" s="23">
        <f>+H22-H23</f>
        <v>0</v>
      </c>
      <c r="J24" s="23">
        <f>+J22-J23</f>
        <v>0</v>
      </c>
      <c r="L24" s="23">
        <f>+L22-L23</f>
        <v>0</v>
      </c>
      <c r="N24" s="23">
        <f>+N22-N23</f>
        <v>0</v>
      </c>
      <c r="P24" s="23">
        <f>+P22-P23</f>
        <v>0</v>
      </c>
      <c r="R24" s="23">
        <f>+R22-R23</f>
        <v>0</v>
      </c>
      <c r="T24" s="23">
        <f>+T22-T23</f>
        <v>0</v>
      </c>
      <c r="V24" s="23">
        <f>+V22-V23</f>
        <v>-1119</v>
      </c>
    </row>
    <row r="25" spans="2:22" ht="12.75">
      <c r="B25" s="23"/>
      <c r="D25" s="23"/>
      <c r="F25" s="23"/>
      <c r="H25" s="23"/>
      <c r="J25" s="23"/>
      <c r="L25" s="23"/>
      <c r="N25" s="23"/>
      <c r="P25" s="23"/>
      <c r="R25" s="23"/>
      <c r="T25" s="23"/>
      <c r="V25" s="23"/>
    </row>
    <row r="26" spans="1:22" ht="12.75">
      <c r="A26" s="1" t="s">
        <v>12</v>
      </c>
      <c r="B26" s="23">
        <v>465</v>
      </c>
      <c r="D26" s="23"/>
      <c r="F26" s="23"/>
      <c r="H26" s="23"/>
      <c r="J26" s="23"/>
      <c r="L26" s="23"/>
      <c r="N26" s="23"/>
      <c r="P26" s="23"/>
      <c r="R26" s="23"/>
      <c r="T26" s="23"/>
      <c r="V26" s="23">
        <f>SUM(B26:U26)</f>
        <v>465</v>
      </c>
    </row>
    <row r="27" spans="1:22" ht="12.75">
      <c r="A27" s="1"/>
      <c r="B27" s="23"/>
      <c r="D27" s="23"/>
      <c r="F27" s="23"/>
      <c r="H27" s="23"/>
      <c r="J27" s="23"/>
      <c r="L27" s="23"/>
      <c r="N27" s="23"/>
      <c r="P27" s="23"/>
      <c r="R27" s="23"/>
      <c r="T27" s="23"/>
      <c r="V27" s="23"/>
    </row>
    <row r="28" spans="1:22" ht="12.75">
      <c r="A28" s="1" t="s">
        <v>38</v>
      </c>
      <c r="B28" s="23">
        <v>37</v>
      </c>
      <c r="D28" s="23"/>
      <c r="F28" s="23"/>
      <c r="H28" s="23"/>
      <c r="J28" s="23"/>
      <c r="L28" s="23"/>
      <c r="N28" s="23"/>
      <c r="P28" s="23"/>
      <c r="R28" s="23"/>
      <c r="T28" s="23"/>
      <c r="V28" s="23">
        <f>SUM(B28:U28)</f>
        <v>37</v>
      </c>
    </row>
    <row r="29" spans="1:22" ht="12.75">
      <c r="A29" s="1"/>
      <c r="B29" s="23"/>
      <c r="D29" s="23"/>
      <c r="F29" s="23"/>
      <c r="H29" s="23"/>
      <c r="J29" s="23"/>
      <c r="L29" s="23"/>
      <c r="N29" s="23"/>
      <c r="P29" s="23"/>
      <c r="R29" s="23"/>
      <c r="T29" s="23"/>
      <c r="V29" s="23"/>
    </row>
    <row r="30" spans="1:22" ht="12.75">
      <c r="A30" s="1" t="s">
        <v>67</v>
      </c>
      <c r="B30" s="23"/>
      <c r="D30" s="23"/>
      <c r="F30" s="23"/>
      <c r="H30" s="23"/>
      <c r="J30" s="23"/>
      <c r="L30" s="23"/>
      <c r="N30" s="23"/>
      <c r="P30" s="23"/>
      <c r="R30" s="23"/>
      <c r="T30" s="23"/>
      <c r="V30" s="23">
        <f>SUM(B30:U30)</f>
        <v>0</v>
      </c>
    </row>
    <row r="31" spans="1:22" ht="12.75">
      <c r="A31" s="1"/>
      <c r="B31" s="23"/>
      <c r="D31" s="23"/>
      <c r="F31" s="23"/>
      <c r="H31" s="23"/>
      <c r="J31" s="23"/>
      <c r="L31" s="23"/>
      <c r="N31" s="23"/>
      <c r="P31" s="23"/>
      <c r="R31" s="23"/>
      <c r="T31" s="23"/>
      <c r="V31" s="23"/>
    </row>
    <row r="32" spans="1:22" ht="12.75">
      <c r="A32" s="1" t="s">
        <v>13</v>
      </c>
      <c r="B32" s="25">
        <v>123</v>
      </c>
      <c r="D32" s="25"/>
      <c r="F32" s="25"/>
      <c r="H32" s="25"/>
      <c r="J32" s="25"/>
      <c r="L32" s="25"/>
      <c r="N32" s="25"/>
      <c r="P32" s="25"/>
      <c r="R32" s="25"/>
      <c r="T32" s="25"/>
      <c r="V32" s="23">
        <f>SUM(B32:U32)</f>
        <v>123</v>
      </c>
    </row>
    <row r="33" spans="1:22" ht="12.75">
      <c r="A33" s="1"/>
      <c r="B33" s="25"/>
      <c r="D33" s="25"/>
      <c r="F33" s="25"/>
      <c r="H33" s="25"/>
      <c r="J33" s="25"/>
      <c r="L33" s="25"/>
      <c r="N33" s="25"/>
      <c r="P33" s="25"/>
      <c r="R33" s="25"/>
      <c r="T33" s="25"/>
      <c r="V33" s="25"/>
    </row>
    <row r="34" spans="1:22" ht="12.75">
      <c r="A34" s="1" t="s">
        <v>39</v>
      </c>
      <c r="B34" s="24">
        <v>0</v>
      </c>
      <c r="D34" s="24"/>
      <c r="F34" s="24"/>
      <c r="H34" s="24"/>
      <c r="J34" s="24"/>
      <c r="L34" s="24"/>
      <c r="N34" s="24"/>
      <c r="P34" s="24"/>
      <c r="R34" s="24"/>
      <c r="T34" s="24"/>
      <c r="V34" s="24">
        <f>SUM(B34:U34)</f>
        <v>0</v>
      </c>
    </row>
    <row r="35" spans="2:22" ht="12.75">
      <c r="B35" s="20"/>
      <c r="D35" s="20"/>
      <c r="F35" s="20"/>
      <c r="H35" s="20"/>
      <c r="J35" s="20"/>
      <c r="L35" s="20"/>
      <c r="N35" s="20"/>
      <c r="P35" s="20"/>
      <c r="R35" s="20"/>
      <c r="T35" s="20"/>
      <c r="V35" s="20"/>
    </row>
    <row r="36" spans="1:22" ht="13.5" thickBot="1">
      <c r="A36" s="1" t="s">
        <v>14</v>
      </c>
      <c r="B36" s="22">
        <f>+B15+B24+B26+B30+B28+B32+B34</f>
        <v>7152</v>
      </c>
      <c r="D36" s="22">
        <f>+D15+D24+D26+D30+D28+D32+D34</f>
        <v>0</v>
      </c>
      <c r="F36" s="22">
        <f>+F15+F24+F26+F30+F28+F32+F34</f>
        <v>0</v>
      </c>
      <c r="H36" s="22">
        <f>+H15+H24+H26+H30+H28+H32+H34</f>
        <v>0</v>
      </c>
      <c r="J36" s="22">
        <f>+J15+J24+J26+J30+J28+J32+J34</f>
        <v>0</v>
      </c>
      <c r="L36" s="22">
        <f>+L15+L24+L26+L30+L28+L32+L34</f>
        <v>0</v>
      </c>
      <c r="N36" s="22">
        <f>+N15+N24+N26+N30+N28+N32+N34</f>
        <v>0</v>
      </c>
      <c r="P36" s="22">
        <f>+P15+P24+P26+P30+P28+P32+P34</f>
        <v>0</v>
      </c>
      <c r="R36" s="22">
        <f>+R15+R24+R26+R30+R28+R32+R34</f>
        <v>0</v>
      </c>
      <c r="T36" s="22">
        <f>+T15+T24+T26+T30+T28+T32+T34</f>
        <v>0</v>
      </c>
      <c r="V36" s="22">
        <f>+V15+V24+V26+V30+V28+V32+V34</f>
        <v>3872</v>
      </c>
    </row>
    <row r="37" spans="1:22" ht="13.5" thickTop="1">
      <c r="A37" s="17"/>
      <c r="B37" s="18"/>
      <c r="D37" s="18"/>
      <c r="F37" s="18"/>
      <c r="H37" s="18"/>
      <c r="J37" s="18"/>
      <c r="L37" s="18"/>
      <c r="N37" s="18"/>
      <c r="P37" s="18"/>
      <c r="R37" s="18"/>
      <c r="T37" s="18"/>
      <c r="V37" s="18"/>
    </row>
    <row r="38" spans="2:22" ht="12.75">
      <c r="B38" s="18"/>
      <c r="C38" s="4"/>
      <c r="H38" s="27" t="s">
        <v>49</v>
      </c>
      <c r="J38" s="31" t="s">
        <v>51</v>
      </c>
      <c r="L38" s="31" t="s">
        <v>53</v>
      </c>
      <c r="N38" s="31" t="s">
        <v>57</v>
      </c>
      <c r="P38" s="31" t="s">
        <v>59</v>
      </c>
      <c r="R38" s="31" t="s">
        <v>61</v>
      </c>
      <c r="T38" s="31" t="s">
        <v>74</v>
      </c>
      <c r="V38" s="31" t="s">
        <v>63</v>
      </c>
    </row>
    <row r="39" spans="2:22" ht="12.75">
      <c r="B39" s="27" t="s">
        <v>65</v>
      </c>
      <c r="C39" s="4"/>
      <c r="D39" s="27" t="s">
        <v>47</v>
      </c>
      <c r="F39" s="27" t="s">
        <v>48</v>
      </c>
      <c r="H39" s="31" t="s">
        <v>50</v>
      </c>
      <c r="J39" s="27" t="s">
        <v>52</v>
      </c>
      <c r="L39" s="27" t="s">
        <v>54</v>
      </c>
      <c r="N39" s="27" t="s">
        <v>58</v>
      </c>
      <c r="P39" s="27" t="s">
        <v>60</v>
      </c>
      <c r="R39" s="27" t="s">
        <v>62</v>
      </c>
      <c r="T39" s="27" t="s">
        <v>75</v>
      </c>
      <c r="V39" s="27" t="s">
        <v>65</v>
      </c>
    </row>
    <row r="40" spans="1:22" ht="13.5" thickBot="1">
      <c r="A40" s="16" t="s">
        <v>15</v>
      </c>
      <c r="B40" s="28">
        <v>2003</v>
      </c>
      <c r="C40" s="4"/>
      <c r="D40" s="28" t="s">
        <v>56</v>
      </c>
      <c r="F40" s="28" t="s">
        <v>56</v>
      </c>
      <c r="H40" s="28" t="s">
        <v>56</v>
      </c>
      <c r="J40" s="28" t="s">
        <v>56</v>
      </c>
      <c r="L40" s="28" t="s">
        <v>56</v>
      </c>
      <c r="N40" s="28" t="s">
        <v>56</v>
      </c>
      <c r="P40" s="28" t="s">
        <v>56</v>
      </c>
      <c r="R40" s="28" t="s">
        <v>56</v>
      </c>
      <c r="T40" s="28" t="s">
        <v>56</v>
      </c>
      <c r="V40" s="28">
        <v>2003</v>
      </c>
    </row>
    <row r="41" spans="1:22" ht="12.75">
      <c r="A41" s="1" t="s">
        <v>16</v>
      </c>
      <c r="B41" s="18"/>
      <c r="C41" s="4"/>
      <c r="D41" s="18"/>
      <c r="F41" s="18"/>
      <c r="H41" s="18"/>
      <c r="J41" s="18"/>
      <c r="L41" s="18"/>
      <c r="N41" s="18"/>
      <c r="P41" s="18"/>
      <c r="R41" s="18"/>
      <c r="T41" s="18"/>
      <c r="V41" s="18"/>
    </row>
    <row r="42" spans="1:22" ht="12.75">
      <c r="A42" s="2" t="s">
        <v>17</v>
      </c>
      <c r="B42" s="21">
        <v>2357</v>
      </c>
      <c r="C42" s="4"/>
      <c r="D42" s="21"/>
      <c r="F42" s="21"/>
      <c r="H42" s="21"/>
      <c r="J42" s="21"/>
      <c r="L42" s="21"/>
      <c r="N42" s="21"/>
      <c r="P42" s="21"/>
      <c r="R42" s="21"/>
      <c r="T42" s="21"/>
      <c r="V42" s="21">
        <f aca="true" t="shared" si="1" ref="V42:V50">SUM(B42:U42)</f>
        <v>2357</v>
      </c>
    </row>
    <row r="43" spans="1:22" ht="12.75">
      <c r="A43" s="2" t="s">
        <v>77</v>
      </c>
      <c r="B43" s="32">
        <v>0</v>
      </c>
      <c r="C43" s="4"/>
      <c r="D43" s="21"/>
      <c r="F43" s="21"/>
      <c r="H43" s="21"/>
      <c r="J43" s="21"/>
      <c r="L43" s="21"/>
      <c r="N43" s="21"/>
      <c r="P43" s="21"/>
      <c r="R43" s="21"/>
      <c r="T43" s="21"/>
      <c r="V43" s="23">
        <f t="shared" si="1"/>
        <v>0</v>
      </c>
    </row>
    <row r="44" spans="1:22" ht="12.75">
      <c r="A44" s="2" t="s">
        <v>44</v>
      </c>
      <c r="B44" s="30">
        <v>207</v>
      </c>
      <c r="C44" s="4"/>
      <c r="D44" s="30"/>
      <c r="F44" s="30"/>
      <c r="H44" s="30"/>
      <c r="J44" s="30"/>
      <c r="L44" s="30"/>
      <c r="N44" s="30"/>
      <c r="P44" s="30"/>
      <c r="R44" s="30"/>
      <c r="T44" s="30"/>
      <c r="V44" s="23">
        <f t="shared" si="1"/>
        <v>207</v>
      </c>
    </row>
    <row r="45" spans="1:22" ht="12.75">
      <c r="A45" s="2" t="s">
        <v>18</v>
      </c>
      <c r="B45" s="23">
        <v>168</v>
      </c>
      <c r="C45" s="4"/>
      <c r="D45" s="23"/>
      <c r="F45" s="23"/>
      <c r="H45" s="23"/>
      <c r="J45" s="23"/>
      <c r="L45" s="23"/>
      <c r="N45" s="23"/>
      <c r="P45" s="23"/>
      <c r="R45" s="23"/>
      <c r="T45" s="23"/>
      <c r="V45" s="23">
        <f t="shared" si="1"/>
        <v>168</v>
      </c>
    </row>
    <row r="46" spans="1:22" ht="12.75">
      <c r="A46" s="2" t="s">
        <v>19</v>
      </c>
      <c r="B46" s="23">
        <v>538</v>
      </c>
      <c r="C46" s="4"/>
      <c r="D46" s="23"/>
      <c r="F46" s="23"/>
      <c r="H46" s="23"/>
      <c r="J46" s="23"/>
      <c r="L46" s="23"/>
      <c r="N46" s="23"/>
      <c r="P46" s="23"/>
      <c r="R46" s="23"/>
      <c r="T46" s="23"/>
      <c r="V46" s="23">
        <f t="shared" si="1"/>
        <v>538</v>
      </c>
    </row>
    <row r="47" spans="1:22" ht="12.75">
      <c r="A47" s="2" t="s">
        <v>20</v>
      </c>
      <c r="B47" s="23">
        <v>0</v>
      </c>
      <c r="C47" s="4"/>
      <c r="D47" s="23"/>
      <c r="F47" s="23"/>
      <c r="H47" s="23"/>
      <c r="J47" s="23"/>
      <c r="L47" s="23"/>
      <c r="N47" s="23"/>
      <c r="P47" s="23"/>
      <c r="R47" s="23"/>
      <c r="T47" s="23"/>
      <c r="V47" s="23">
        <f t="shared" si="1"/>
        <v>0</v>
      </c>
    </row>
    <row r="48" spans="1:22" ht="12.75">
      <c r="A48" s="2" t="s">
        <v>73</v>
      </c>
      <c r="B48" s="23"/>
      <c r="C48" s="4"/>
      <c r="D48" s="23"/>
      <c r="F48" s="23"/>
      <c r="H48" s="23"/>
      <c r="J48" s="23"/>
      <c r="L48" s="23"/>
      <c r="N48" s="23"/>
      <c r="P48" s="23"/>
      <c r="R48" s="23"/>
      <c r="T48" s="23"/>
      <c r="V48" s="23">
        <f t="shared" si="1"/>
        <v>0</v>
      </c>
    </row>
    <row r="49" spans="1:22" ht="12.75">
      <c r="A49" s="2" t="s">
        <v>21</v>
      </c>
      <c r="B49" s="25">
        <v>6</v>
      </c>
      <c r="C49" s="4"/>
      <c r="D49" s="25"/>
      <c r="F49" s="25"/>
      <c r="H49" s="25"/>
      <c r="J49" s="25"/>
      <c r="L49" s="25"/>
      <c r="N49" s="25"/>
      <c r="P49" s="25"/>
      <c r="R49" s="25"/>
      <c r="T49" s="25"/>
      <c r="V49" s="25">
        <f t="shared" si="1"/>
        <v>6</v>
      </c>
    </row>
    <row r="50" spans="1:22" ht="12.75">
      <c r="A50" s="2" t="s">
        <v>42</v>
      </c>
      <c r="B50" s="24">
        <v>0</v>
      </c>
      <c r="C50" s="4"/>
      <c r="D50" s="24"/>
      <c r="F50" s="24"/>
      <c r="H50" s="24"/>
      <c r="J50" s="24"/>
      <c r="L50" s="24"/>
      <c r="N50" s="24"/>
      <c r="P50" s="24"/>
      <c r="R50" s="24"/>
      <c r="T50" s="24"/>
      <c r="V50" s="24">
        <f t="shared" si="1"/>
        <v>0</v>
      </c>
    </row>
    <row r="51" spans="1:22" ht="12.75">
      <c r="A51" s="2" t="s">
        <v>29</v>
      </c>
      <c r="B51" s="23">
        <f>SUM(B42:B50)</f>
        <v>3276</v>
      </c>
      <c r="C51" s="4"/>
      <c r="D51" s="23">
        <f>SUM(D42:D50)</f>
        <v>0</v>
      </c>
      <c r="F51" s="23">
        <f>SUM(F42:F50)</f>
        <v>0</v>
      </c>
      <c r="H51" s="23">
        <f>SUM(H42:H50)</f>
        <v>0</v>
      </c>
      <c r="J51" s="23">
        <f>SUM(J42:J50)</f>
        <v>0</v>
      </c>
      <c r="L51" s="23">
        <f>SUM(L42:L50)</f>
        <v>0</v>
      </c>
      <c r="N51" s="23">
        <f>SUM(N42:N50)</f>
        <v>0</v>
      </c>
      <c r="P51" s="23">
        <f>SUM(P42:P50)</f>
        <v>0</v>
      </c>
      <c r="R51" s="23">
        <f>SUM(R42:R50)</f>
        <v>0</v>
      </c>
      <c r="T51" s="23">
        <f>SUM(T42:T50)</f>
        <v>0</v>
      </c>
      <c r="V51" s="23">
        <f>SUM(V42:V50)</f>
        <v>3276</v>
      </c>
    </row>
    <row r="52" spans="2:22" ht="12.75">
      <c r="B52" s="23"/>
      <c r="C52" s="4"/>
      <c r="D52" s="23"/>
      <c r="F52" s="23"/>
      <c r="H52" s="23"/>
      <c r="J52" s="23"/>
      <c r="L52" s="23"/>
      <c r="N52" s="23"/>
      <c r="P52" s="23"/>
      <c r="R52" s="23"/>
      <c r="T52" s="23"/>
      <c r="V52" s="23"/>
    </row>
    <row r="53" spans="1:22" ht="12.75">
      <c r="A53" s="1" t="s">
        <v>22</v>
      </c>
      <c r="B53" s="23">
        <v>284</v>
      </c>
      <c r="C53" s="4"/>
      <c r="D53" s="23"/>
      <c r="F53" s="23"/>
      <c r="H53" s="23"/>
      <c r="J53" s="23"/>
      <c r="L53" s="23"/>
      <c r="N53" s="23"/>
      <c r="P53" s="23"/>
      <c r="R53" s="23"/>
      <c r="T53" s="23"/>
      <c r="V53" s="23">
        <f>SUM(B53:U53)</f>
        <v>284</v>
      </c>
    </row>
    <row r="54" spans="2:22" ht="12.75">
      <c r="B54" s="23"/>
      <c r="C54" s="4"/>
      <c r="D54" s="23"/>
      <c r="F54" s="23"/>
      <c r="H54" s="23"/>
      <c r="J54" s="23"/>
      <c r="L54" s="23"/>
      <c r="N54" s="23"/>
      <c r="P54" s="23"/>
      <c r="R54" s="23"/>
      <c r="T54" s="23"/>
      <c r="V54" s="23"/>
    </row>
    <row r="55" spans="1:22" ht="12.75">
      <c r="A55" s="1" t="s">
        <v>23</v>
      </c>
      <c r="B55" s="23">
        <v>829</v>
      </c>
      <c r="C55" s="4"/>
      <c r="D55" s="23"/>
      <c r="F55" s="23"/>
      <c r="H55" s="23"/>
      <c r="J55" s="23"/>
      <c r="L55" s="23"/>
      <c r="N55" s="23"/>
      <c r="P55" s="23"/>
      <c r="R55" s="23"/>
      <c r="T55" s="23"/>
      <c r="V55" s="23">
        <f>SUM(B55:U55)</f>
        <v>829</v>
      </c>
    </row>
    <row r="56" spans="2:22" ht="12.75">
      <c r="B56" s="23"/>
      <c r="C56" s="4"/>
      <c r="D56" s="23"/>
      <c r="F56" s="23"/>
      <c r="H56" s="23"/>
      <c r="J56" s="23"/>
      <c r="L56" s="23"/>
      <c r="N56" s="23"/>
      <c r="P56" s="23"/>
      <c r="R56" s="23"/>
      <c r="T56" s="23"/>
      <c r="V56" s="23"/>
    </row>
    <row r="57" spans="1:22" ht="12.75">
      <c r="A57" s="1" t="s">
        <v>41</v>
      </c>
      <c r="B57" s="23">
        <v>0</v>
      </c>
      <c r="C57" s="4"/>
      <c r="D57" s="23"/>
      <c r="F57" s="23"/>
      <c r="H57" s="23"/>
      <c r="J57" s="23"/>
      <c r="L57" s="23"/>
      <c r="N57" s="23"/>
      <c r="P57" s="23"/>
      <c r="R57" s="23"/>
      <c r="T57" s="23"/>
      <c r="V57" s="23">
        <f>SUM(B57:U57)</f>
        <v>0</v>
      </c>
    </row>
    <row r="58" spans="2:22" ht="12.75">
      <c r="B58" s="23"/>
      <c r="C58" s="4"/>
      <c r="D58" s="23"/>
      <c r="F58" s="23"/>
      <c r="H58" s="23"/>
      <c r="J58" s="23"/>
      <c r="L58" s="23"/>
      <c r="N58" s="23"/>
      <c r="P58" s="23"/>
      <c r="R58" s="23"/>
      <c r="T58" s="23"/>
      <c r="V58" s="23"/>
    </row>
    <row r="59" spans="1:22" ht="12.75">
      <c r="A59" s="1" t="s">
        <v>24</v>
      </c>
      <c r="B59" s="23"/>
      <c r="C59" s="4"/>
      <c r="D59" s="23"/>
      <c r="F59" s="23"/>
      <c r="H59" s="23"/>
      <c r="J59" s="23"/>
      <c r="L59" s="23"/>
      <c r="N59" s="23"/>
      <c r="P59" s="23"/>
      <c r="R59" s="23"/>
      <c r="T59" s="23"/>
      <c r="V59" s="23"/>
    </row>
    <row r="60" spans="1:22" ht="12.75">
      <c r="A60" t="s">
        <v>33</v>
      </c>
      <c r="B60" s="23"/>
      <c r="C60" s="4"/>
      <c r="D60" s="23"/>
      <c r="F60" s="23"/>
      <c r="H60" s="23"/>
      <c r="J60" s="23"/>
      <c r="L60" s="23"/>
      <c r="N60" s="23"/>
      <c r="P60" s="23"/>
      <c r="R60" s="23"/>
      <c r="T60" s="23"/>
      <c r="V60" s="23"/>
    </row>
    <row r="61" spans="1:22" ht="12.75">
      <c r="A61" s="2" t="s">
        <v>34</v>
      </c>
      <c r="B61" s="23">
        <v>0</v>
      </c>
      <c r="C61" s="4"/>
      <c r="D61" s="23"/>
      <c r="F61" s="23"/>
      <c r="H61" s="23"/>
      <c r="J61" s="23"/>
      <c r="L61" s="23"/>
      <c r="N61" s="23"/>
      <c r="P61" s="23"/>
      <c r="R61" s="23"/>
      <c r="T61" s="23"/>
      <c r="V61" s="23">
        <f>SUM(B61:U61)</f>
        <v>0</v>
      </c>
    </row>
    <row r="62" spans="2:22" ht="12.75">
      <c r="B62" s="23"/>
      <c r="C62" s="4"/>
      <c r="D62" s="23"/>
      <c r="F62" s="23"/>
      <c r="H62" s="23"/>
      <c r="J62" s="23"/>
      <c r="L62" s="23"/>
      <c r="N62" s="23"/>
      <c r="P62" s="23"/>
      <c r="R62" s="23"/>
      <c r="T62" s="23"/>
      <c r="V62" s="23"/>
    </row>
    <row r="63" spans="1:22" ht="12.75">
      <c r="A63" t="s">
        <v>35</v>
      </c>
      <c r="B63" s="23"/>
      <c r="C63" s="4"/>
      <c r="D63" s="23"/>
      <c r="F63" s="23"/>
      <c r="H63" s="23"/>
      <c r="J63" s="23"/>
      <c r="L63" s="23"/>
      <c r="N63" s="23"/>
      <c r="P63" s="23"/>
      <c r="R63" s="23"/>
      <c r="T63" s="23"/>
      <c r="V63" s="23"/>
    </row>
    <row r="64" spans="1:22" ht="12.75">
      <c r="A64" s="2" t="s">
        <v>70</v>
      </c>
      <c r="B64" s="23">
        <v>32</v>
      </c>
      <c r="C64" s="4"/>
      <c r="D64" s="23"/>
      <c r="F64" s="23"/>
      <c r="H64" s="23"/>
      <c r="J64" s="23"/>
      <c r="L64" s="23"/>
      <c r="N64" s="23"/>
      <c r="P64" s="23"/>
      <c r="R64" s="23"/>
      <c r="T64" s="23"/>
      <c r="V64" s="23">
        <f>SUM(B64:U64)</f>
        <v>32</v>
      </c>
    </row>
    <row r="65" spans="1:22" ht="12.75">
      <c r="A65" t="s">
        <v>36</v>
      </c>
      <c r="B65" s="23">
        <v>787</v>
      </c>
      <c r="C65" s="4"/>
      <c r="D65" s="23"/>
      <c r="F65" s="23"/>
      <c r="H65" s="23"/>
      <c r="J65" s="23"/>
      <c r="L65" s="23"/>
      <c r="N65" s="23"/>
      <c r="P65" s="23"/>
      <c r="R65" s="23"/>
      <c r="T65" s="23"/>
      <c r="V65" s="23">
        <f>SUM(B65:U65)</f>
        <v>787</v>
      </c>
    </row>
    <row r="66" spans="1:22" ht="12.75">
      <c r="A66" t="s">
        <v>37</v>
      </c>
      <c r="B66" s="25">
        <v>1868</v>
      </c>
      <c r="C66" s="4"/>
      <c r="D66" s="25"/>
      <c r="F66" s="25"/>
      <c r="H66" s="25"/>
      <c r="J66" s="25"/>
      <c r="L66" s="25"/>
      <c r="N66" s="25"/>
      <c r="P66" s="25"/>
      <c r="R66" s="25"/>
      <c r="T66" s="25"/>
      <c r="V66" s="23">
        <f>SUM(B66:U66)</f>
        <v>1868</v>
      </c>
    </row>
    <row r="67" spans="1:22" ht="12.75">
      <c r="A67" t="s">
        <v>46</v>
      </c>
      <c r="B67" s="24">
        <v>76</v>
      </c>
      <c r="C67" s="4"/>
      <c r="D67" s="24"/>
      <c r="F67" s="24"/>
      <c r="H67" s="24"/>
      <c r="J67" s="24"/>
      <c r="L67" s="24"/>
      <c r="N67" s="24"/>
      <c r="P67" s="24"/>
      <c r="R67" s="24"/>
      <c r="T67" s="24"/>
      <c r="V67" s="23">
        <f>SUM(B67:U67)</f>
        <v>76</v>
      </c>
    </row>
    <row r="68" spans="1:22" ht="12.75">
      <c r="A68" t="s">
        <v>30</v>
      </c>
      <c r="B68" s="26">
        <f>SUM(B61:B67)</f>
        <v>2763</v>
      </c>
      <c r="C68" s="4"/>
      <c r="D68" s="26">
        <f>SUM(D61:D67)</f>
        <v>0</v>
      </c>
      <c r="F68" s="26">
        <f>SUM(F61:F67)</f>
        <v>0</v>
      </c>
      <c r="H68" s="26">
        <f>SUM(H61:H67)</f>
        <v>0</v>
      </c>
      <c r="J68" s="26">
        <f>SUM(J61:J67)</f>
        <v>0</v>
      </c>
      <c r="L68" s="26">
        <f>SUM(L61:L67)</f>
        <v>0</v>
      </c>
      <c r="N68" s="26">
        <f>SUM(N61:N67)</f>
        <v>0</v>
      </c>
      <c r="P68" s="26">
        <f>SUM(P61:P67)</f>
        <v>0</v>
      </c>
      <c r="R68" s="26">
        <f>SUM(R61:R67)</f>
        <v>0</v>
      </c>
      <c r="T68" s="26">
        <f>SUM(T61:T67)</f>
        <v>0</v>
      </c>
      <c r="V68" s="26">
        <f>SUM(V61:V67)</f>
        <v>2763</v>
      </c>
    </row>
    <row r="69" spans="1:22" ht="12.75">
      <c r="A69" s="2"/>
      <c r="B69" s="23"/>
      <c r="C69" s="4"/>
      <c r="D69" s="23"/>
      <c r="F69" s="23"/>
      <c r="H69" s="23"/>
      <c r="J69" s="23"/>
      <c r="L69" s="23"/>
      <c r="N69" s="23"/>
      <c r="P69" s="23"/>
      <c r="R69" s="23"/>
      <c r="T69" s="23"/>
      <c r="V69" s="23"/>
    </row>
    <row r="70" spans="1:22" ht="13.5" thickBot="1">
      <c r="A70" s="1" t="s">
        <v>25</v>
      </c>
      <c r="B70" s="22">
        <f>+B51+B53+B55+B57+B68</f>
        <v>7152</v>
      </c>
      <c r="C70" s="4"/>
      <c r="D70" s="22">
        <f>+D51+D53+D55+D57+D68</f>
        <v>0</v>
      </c>
      <c r="F70" s="22">
        <f>+F51+F53+F55+F57+F68</f>
        <v>0</v>
      </c>
      <c r="H70" s="22">
        <f>+H51+H53+H55+H57+H68</f>
        <v>0</v>
      </c>
      <c r="J70" s="22">
        <f>+J51+J53+J55+J57+J68</f>
        <v>0</v>
      </c>
      <c r="L70" s="22">
        <f>+L51+L53+L55+L57+L68</f>
        <v>0</v>
      </c>
      <c r="N70" s="22">
        <f>+N51+N53+N55+N57+N68</f>
        <v>0</v>
      </c>
      <c r="P70" s="22">
        <f>+P51+P53+P55+P57+P68</f>
        <v>0</v>
      </c>
      <c r="R70" s="22">
        <f>+R51+R53+R55+R57+R68</f>
        <v>0</v>
      </c>
      <c r="T70" s="22">
        <f>+T51+T53+T55+T57+T68</f>
        <v>0</v>
      </c>
      <c r="V70" s="22">
        <f>+V51+V53+V55+V57+V68</f>
        <v>7152</v>
      </c>
    </row>
    <row r="71" spans="1:3" ht="13.5" thickTop="1">
      <c r="A71" s="17"/>
      <c r="C71" s="4"/>
    </row>
    <row r="72" spans="1:22" ht="12.75">
      <c r="A72" s="17" t="s">
        <v>31</v>
      </c>
      <c r="B72" s="5"/>
      <c r="C72" s="4"/>
      <c r="D72" s="5"/>
      <c r="F72" s="5"/>
      <c r="H72" s="31" t="s">
        <v>64</v>
      </c>
      <c r="J72" s="5"/>
      <c r="L72" s="5"/>
      <c r="N72" s="31" t="s">
        <v>64</v>
      </c>
      <c r="P72" s="5"/>
      <c r="R72" s="5"/>
      <c r="T72" s="5"/>
      <c r="V72" s="5"/>
    </row>
    <row r="73" spans="1:22" ht="12.75">
      <c r="A73" s="4"/>
      <c r="B73" s="6"/>
      <c r="C73" s="4"/>
      <c r="D73" s="6"/>
      <c r="F73" s="6"/>
      <c r="H73" s="6"/>
      <c r="J73" s="6"/>
      <c r="L73" s="6"/>
      <c r="N73" s="6"/>
      <c r="P73" s="6"/>
      <c r="R73" s="6"/>
      <c r="T73" s="6"/>
      <c r="V73" s="6"/>
    </row>
    <row r="74" spans="1:22" ht="12.75">
      <c r="A74" s="4"/>
      <c r="B74" s="5"/>
      <c r="C74" s="4"/>
      <c r="D74" s="5"/>
      <c r="F74" s="5"/>
      <c r="H74" s="5"/>
      <c r="J74" s="5"/>
      <c r="L74" s="5"/>
      <c r="N74" s="5"/>
      <c r="P74" s="5"/>
      <c r="R74" s="5"/>
      <c r="T74" s="5"/>
      <c r="V74" s="5"/>
    </row>
    <row r="75" spans="1:22" ht="12.75">
      <c r="A75" s="4"/>
      <c r="B75" s="5"/>
      <c r="C75" s="4"/>
      <c r="D75" s="5"/>
      <c r="F75" s="5"/>
      <c r="H75" s="5"/>
      <c r="J75" s="5"/>
      <c r="L75" s="5"/>
      <c r="N75" s="5"/>
      <c r="P75" s="5"/>
      <c r="R75" s="5"/>
      <c r="T75" s="5"/>
      <c r="V75" s="5"/>
    </row>
    <row r="76" spans="1:22" ht="12.75">
      <c r="A76" s="7"/>
      <c r="B76" s="8"/>
      <c r="C76" s="11"/>
      <c r="D76" s="8"/>
      <c r="F76" s="8"/>
      <c r="H76" s="8"/>
      <c r="J76" s="8"/>
      <c r="L76" s="8"/>
      <c r="N76" s="8"/>
      <c r="P76" s="8"/>
      <c r="R76" s="8"/>
      <c r="T76" s="8"/>
      <c r="V76" s="8"/>
    </row>
    <row r="77" spans="1:22" ht="12.75">
      <c r="A77" s="7"/>
      <c r="B77" s="5"/>
      <c r="C77" s="4"/>
      <c r="D77" s="5"/>
      <c r="F77" s="5"/>
      <c r="H77" s="5"/>
      <c r="J77" s="5"/>
      <c r="L77" s="5"/>
      <c r="N77" s="5"/>
      <c r="P77" s="5"/>
      <c r="R77" s="5"/>
      <c r="T77" s="5"/>
      <c r="V77" s="5"/>
    </row>
    <row r="78" spans="1:22" ht="12.75">
      <c r="A78" s="7"/>
      <c r="B78" s="5"/>
      <c r="C78" s="4"/>
      <c r="D78" s="5"/>
      <c r="F78" s="5"/>
      <c r="H78" s="5"/>
      <c r="J78" s="5"/>
      <c r="L78" s="5"/>
      <c r="N78" s="5"/>
      <c r="P78" s="5"/>
      <c r="R78" s="5"/>
      <c r="T78" s="5"/>
      <c r="V78" s="5"/>
    </row>
    <row r="79" spans="1:22" ht="12.75">
      <c r="A79" s="7"/>
      <c r="B79" s="9"/>
      <c r="C79" s="10"/>
      <c r="D79" s="9"/>
      <c r="F79" s="9"/>
      <c r="H79" s="9"/>
      <c r="J79" s="9"/>
      <c r="L79" s="9"/>
      <c r="N79" s="9"/>
      <c r="P79" s="9"/>
      <c r="R79" s="9"/>
      <c r="T79" s="9"/>
      <c r="V79" s="9"/>
    </row>
    <row r="80" spans="1:22" ht="12.75">
      <c r="A80" s="7"/>
      <c r="B80" s="9"/>
      <c r="C80" s="4"/>
      <c r="D80" s="9"/>
      <c r="F80" s="9"/>
      <c r="H80" s="9"/>
      <c r="J80" s="9"/>
      <c r="L80" s="9"/>
      <c r="N80" s="9"/>
      <c r="P80" s="9"/>
      <c r="R80" s="9"/>
      <c r="T80" s="9"/>
      <c r="V80" s="9"/>
    </row>
    <row r="81" spans="1:22" ht="12.75">
      <c r="A81" s="7"/>
      <c r="B81" s="9"/>
      <c r="C81" s="10"/>
      <c r="D81" s="9"/>
      <c r="F81" s="9"/>
      <c r="H81" s="9"/>
      <c r="J81" s="9"/>
      <c r="L81" s="9"/>
      <c r="N81" s="9"/>
      <c r="P81" s="9"/>
      <c r="R81" s="9"/>
      <c r="T81" s="9"/>
      <c r="V81" s="9"/>
    </row>
    <row r="82" spans="1:22" ht="12.75">
      <c r="A82" s="7"/>
      <c r="B82" s="5"/>
      <c r="C82" s="4"/>
      <c r="D82" s="5"/>
      <c r="F82" s="5"/>
      <c r="H82" s="5"/>
      <c r="J82" s="5"/>
      <c r="L82" s="5"/>
      <c r="N82" s="5"/>
      <c r="P82" s="5"/>
      <c r="R82" s="5"/>
      <c r="T82" s="5"/>
      <c r="V82" s="5"/>
    </row>
    <row r="83" spans="1:22" ht="12.75">
      <c r="A83" s="7"/>
      <c r="B83" s="5"/>
      <c r="C83" s="4"/>
      <c r="D83" s="5"/>
      <c r="F83" s="5"/>
      <c r="H83" s="5"/>
      <c r="J83" s="5"/>
      <c r="L83" s="5"/>
      <c r="N83" s="5"/>
      <c r="P83" s="5"/>
      <c r="R83" s="5"/>
      <c r="T83" s="5"/>
      <c r="V83" s="5"/>
    </row>
    <row r="84" spans="1:22" ht="12.75">
      <c r="A84" s="7"/>
      <c r="B84" s="12"/>
      <c r="C84" s="13"/>
      <c r="D84" s="12"/>
      <c r="F84" s="12"/>
      <c r="H84" s="12"/>
      <c r="J84" s="12"/>
      <c r="L84" s="12"/>
      <c r="N84" s="12"/>
      <c r="P84" s="12"/>
      <c r="R84" s="12"/>
      <c r="T84" s="12"/>
      <c r="V84" s="12"/>
    </row>
    <row r="85" spans="1:22" ht="12.75">
      <c r="A85" s="7"/>
      <c r="B85" s="12"/>
      <c r="C85" s="13"/>
      <c r="D85" s="12"/>
      <c r="F85" s="12"/>
      <c r="H85" s="12"/>
      <c r="J85" s="12"/>
      <c r="L85" s="12"/>
      <c r="N85" s="12"/>
      <c r="P85" s="12"/>
      <c r="R85" s="12"/>
      <c r="T85" s="12"/>
      <c r="V85" s="12"/>
    </row>
    <row r="86" spans="1:22" ht="12.75">
      <c r="A86" s="7"/>
      <c r="B86" s="12"/>
      <c r="C86" s="13"/>
      <c r="D86" s="12"/>
      <c r="F86" s="12"/>
      <c r="H86" s="12"/>
      <c r="J86" s="12"/>
      <c r="L86" s="12"/>
      <c r="N86" s="12"/>
      <c r="P86" s="12"/>
      <c r="R86" s="12"/>
      <c r="T86" s="12"/>
      <c r="V86" s="12"/>
    </row>
    <row r="87" spans="1:22" ht="12.75">
      <c r="A87" s="7"/>
      <c r="B87" s="9"/>
      <c r="C87" s="10"/>
      <c r="D87" s="9"/>
      <c r="F87" s="9"/>
      <c r="H87" s="9"/>
      <c r="J87" s="9"/>
      <c r="L87" s="9"/>
      <c r="N87" s="9"/>
      <c r="P87" s="9"/>
      <c r="R87" s="9"/>
      <c r="T87" s="9"/>
      <c r="V87" s="9"/>
    </row>
    <row r="88" spans="1:22" ht="12.75">
      <c r="A88" s="7"/>
      <c r="B88" s="9"/>
      <c r="C88" s="10"/>
      <c r="D88" s="9"/>
      <c r="F88" s="9"/>
      <c r="H88" s="9"/>
      <c r="J88" s="9"/>
      <c r="L88" s="9"/>
      <c r="N88" s="9"/>
      <c r="P88" s="9"/>
      <c r="R88" s="9"/>
      <c r="T88" s="9"/>
      <c r="V88" s="9"/>
    </row>
    <row r="89" spans="1:22" ht="12.75">
      <c r="A89" s="7"/>
      <c r="B89" s="9"/>
      <c r="C89" s="10"/>
      <c r="D89" s="9"/>
      <c r="F89" s="9"/>
      <c r="H89" s="9"/>
      <c r="J89" s="9"/>
      <c r="L89" s="9"/>
      <c r="N89" s="9"/>
      <c r="P89" s="9"/>
      <c r="R89" s="9"/>
      <c r="T89" s="9"/>
      <c r="V89" s="9"/>
    </row>
    <row r="90" spans="1:22" ht="12.75">
      <c r="A90" s="7"/>
      <c r="B90" s="9"/>
      <c r="C90" s="10"/>
      <c r="D90" s="9"/>
      <c r="F90" s="9"/>
      <c r="H90" s="9"/>
      <c r="J90" s="9"/>
      <c r="L90" s="9"/>
      <c r="N90" s="9"/>
      <c r="P90" s="9"/>
      <c r="R90" s="9"/>
      <c r="T90" s="9"/>
      <c r="V90" s="9"/>
    </row>
    <row r="91" spans="1:22" ht="12.75">
      <c r="A91" s="4"/>
      <c r="B91" s="5"/>
      <c r="C91" s="4"/>
      <c r="D91" s="5"/>
      <c r="F91" s="5"/>
      <c r="H91" s="5"/>
      <c r="J91" s="5"/>
      <c r="L91" s="5"/>
      <c r="N91" s="5"/>
      <c r="P91" s="5"/>
      <c r="R91" s="5"/>
      <c r="T91" s="5"/>
      <c r="V91" s="5"/>
    </row>
    <row r="92" spans="1:22" ht="12.75">
      <c r="A92" s="4"/>
      <c r="B92" s="5"/>
      <c r="C92" s="4"/>
      <c r="D92" s="5"/>
      <c r="F92" s="5"/>
      <c r="H92" s="5"/>
      <c r="J92" s="5"/>
      <c r="L92" s="5"/>
      <c r="N92" s="5"/>
      <c r="P92" s="5"/>
      <c r="R92" s="5"/>
      <c r="T92" s="5"/>
      <c r="V92" s="5"/>
    </row>
    <row r="93" spans="1:22" ht="12.75">
      <c r="A93" s="7"/>
      <c r="B93" s="12"/>
      <c r="C93" s="13"/>
      <c r="D93" s="12"/>
      <c r="F93" s="12"/>
      <c r="H93" s="12"/>
      <c r="J93" s="12"/>
      <c r="L93" s="12"/>
      <c r="N93" s="12"/>
      <c r="P93" s="12"/>
      <c r="R93" s="12"/>
      <c r="T93" s="12"/>
      <c r="V93" s="12"/>
    </row>
    <row r="94" spans="1:22" ht="12.75">
      <c r="A94" s="7"/>
      <c r="B94" s="12"/>
      <c r="C94" s="4"/>
      <c r="D94" s="12"/>
      <c r="F94" s="12"/>
      <c r="H94" s="12"/>
      <c r="J94" s="12"/>
      <c r="L94" s="12"/>
      <c r="N94" s="12"/>
      <c r="P94" s="12"/>
      <c r="R94" s="12"/>
      <c r="T94" s="12"/>
      <c r="V94" s="12"/>
    </row>
    <row r="95" spans="1:22" ht="12.75">
      <c r="A95" s="7"/>
      <c r="B95" s="12"/>
      <c r="C95" s="13"/>
      <c r="D95" s="12"/>
      <c r="F95" s="12"/>
      <c r="H95" s="12"/>
      <c r="J95" s="12"/>
      <c r="L95" s="12"/>
      <c r="N95" s="12"/>
      <c r="P95" s="12"/>
      <c r="R95" s="12"/>
      <c r="T95" s="12"/>
      <c r="V95" s="12"/>
    </row>
    <row r="96" spans="1:22" ht="12.75">
      <c r="A96" s="7"/>
      <c r="B96" s="12"/>
      <c r="C96" s="13"/>
      <c r="D96" s="12"/>
      <c r="F96" s="12"/>
      <c r="H96" s="12"/>
      <c r="J96" s="12"/>
      <c r="L96" s="12"/>
      <c r="N96" s="12"/>
      <c r="P96" s="12"/>
      <c r="R96" s="12"/>
      <c r="T96" s="12"/>
      <c r="V96" s="12"/>
    </row>
    <row r="97" spans="1:22" ht="12.75">
      <c r="A97" s="7"/>
      <c r="B97" s="12"/>
      <c r="C97" s="13"/>
      <c r="D97" s="12"/>
      <c r="F97" s="12"/>
      <c r="H97" s="12"/>
      <c r="J97" s="12"/>
      <c r="L97" s="12"/>
      <c r="N97" s="12"/>
      <c r="P97" s="12"/>
      <c r="R97" s="12"/>
      <c r="T97" s="12"/>
      <c r="V97" s="12"/>
    </row>
    <row r="98" spans="1:22" ht="12.75">
      <c r="A98" s="4"/>
      <c r="B98" s="5"/>
      <c r="C98" s="4"/>
      <c r="D98" s="5"/>
      <c r="F98" s="5"/>
      <c r="H98" s="5"/>
      <c r="J98" s="5"/>
      <c r="L98" s="5"/>
      <c r="N98" s="5"/>
      <c r="P98" s="5"/>
      <c r="R98" s="5"/>
      <c r="T98" s="5"/>
      <c r="V98" s="5"/>
    </row>
    <row r="99" spans="1:22" ht="12.75">
      <c r="A99" s="4"/>
      <c r="B99" s="5"/>
      <c r="C99" s="4"/>
      <c r="D99" s="5"/>
      <c r="F99" s="5"/>
      <c r="H99" s="5"/>
      <c r="J99" s="5"/>
      <c r="L99" s="5"/>
      <c r="N99" s="5"/>
      <c r="P99" s="5"/>
      <c r="R99" s="5"/>
      <c r="T99" s="5"/>
      <c r="V99" s="5"/>
    </row>
    <row r="100" spans="1:22" ht="12.75">
      <c r="A100" s="7"/>
      <c r="B100" s="12"/>
      <c r="C100" s="13"/>
      <c r="D100" s="12"/>
      <c r="F100" s="12"/>
      <c r="H100" s="12"/>
      <c r="J100" s="12"/>
      <c r="L100" s="12"/>
      <c r="N100" s="12"/>
      <c r="P100" s="12"/>
      <c r="R100" s="12"/>
      <c r="T100" s="12"/>
      <c r="V100" s="12"/>
    </row>
    <row r="101" spans="1:22" ht="12.75">
      <c r="A101" s="7"/>
      <c r="B101" s="9"/>
      <c r="C101" s="10"/>
      <c r="D101" s="9"/>
      <c r="F101" s="9"/>
      <c r="H101" s="9"/>
      <c r="J101" s="9"/>
      <c r="L101" s="9"/>
      <c r="N101" s="9"/>
      <c r="P101" s="9"/>
      <c r="R101" s="9"/>
      <c r="T101" s="9"/>
      <c r="V101" s="9"/>
    </row>
    <row r="102" spans="1:22" ht="12.75">
      <c r="A102" s="7"/>
      <c r="B102" s="5"/>
      <c r="C102" s="13"/>
      <c r="D102" s="5"/>
      <c r="F102" s="5"/>
      <c r="H102" s="5"/>
      <c r="J102" s="5"/>
      <c r="L102" s="5"/>
      <c r="N102" s="5"/>
      <c r="P102" s="5"/>
      <c r="R102" s="5"/>
      <c r="T102" s="5"/>
      <c r="V102" s="5"/>
    </row>
    <row r="103" spans="1:22" ht="12.75">
      <c r="A103" s="7"/>
      <c r="B103" s="9"/>
      <c r="C103" s="13"/>
      <c r="D103" s="9"/>
      <c r="F103" s="9"/>
      <c r="H103" s="9"/>
      <c r="J103" s="9"/>
      <c r="L103" s="9"/>
      <c r="N103" s="9"/>
      <c r="P103" s="9"/>
      <c r="R103" s="9"/>
      <c r="T103" s="9"/>
      <c r="V103" s="9"/>
    </row>
    <row r="104" spans="1:22" ht="12.75">
      <c r="A104" s="7"/>
      <c r="B104" s="9"/>
      <c r="C104" s="10"/>
      <c r="D104" s="9"/>
      <c r="F104" s="9"/>
      <c r="H104" s="9"/>
      <c r="J104" s="9"/>
      <c r="L104" s="9"/>
      <c r="N104" s="9"/>
      <c r="P104" s="9"/>
      <c r="R104" s="9"/>
      <c r="T104" s="9"/>
      <c r="V104" s="9"/>
    </row>
    <row r="105" spans="1:22" ht="12.75">
      <c r="A105" s="4"/>
      <c r="B105" s="12"/>
      <c r="C105" s="10"/>
      <c r="D105" s="12"/>
      <c r="F105" s="12"/>
      <c r="H105" s="12"/>
      <c r="J105" s="12"/>
      <c r="L105" s="12"/>
      <c r="N105" s="12"/>
      <c r="P105" s="12"/>
      <c r="R105" s="12"/>
      <c r="T105" s="12"/>
      <c r="V105" s="12"/>
    </row>
    <row r="106" spans="1:22" ht="12.75">
      <c r="A106" s="4"/>
      <c r="B106" s="9"/>
      <c r="C106" s="10"/>
      <c r="D106" s="9"/>
      <c r="F106" s="9"/>
      <c r="H106" s="9"/>
      <c r="J106" s="9"/>
      <c r="L106" s="9"/>
      <c r="N106" s="9"/>
      <c r="P106" s="9"/>
      <c r="R106" s="9"/>
      <c r="T106" s="9"/>
      <c r="V106" s="9"/>
    </row>
    <row r="107" spans="1:22" ht="12.75">
      <c r="A107" s="4"/>
      <c r="B107" s="8"/>
      <c r="C107" s="11"/>
      <c r="D107" s="8"/>
      <c r="F107" s="8"/>
      <c r="H107" s="8"/>
      <c r="J107" s="8"/>
      <c r="L107" s="8"/>
      <c r="N107" s="8"/>
      <c r="P107" s="8"/>
      <c r="R107" s="8"/>
      <c r="T107" s="8"/>
      <c r="V107" s="8"/>
    </row>
    <row r="108" spans="1:22" ht="12.75">
      <c r="A108" s="4"/>
      <c r="B108" s="5"/>
      <c r="C108" s="4"/>
      <c r="D108" s="5"/>
      <c r="F108" s="5"/>
      <c r="H108" s="5"/>
      <c r="J108" s="5"/>
      <c r="L108" s="5"/>
      <c r="N108" s="5"/>
      <c r="P108" s="5"/>
      <c r="R108" s="5"/>
      <c r="T108" s="5"/>
      <c r="V108" s="5"/>
    </row>
  </sheetData>
  <printOptions/>
  <pageMargins left="0" right="0" top="0" bottom="0" header="0.5" footer="0.25"/>
  <pageSetup fitToHeight="1" fitToWidth="1" horizontalDpi="600" verticalDpi="600" orientation="portrait" scale="76" r:id="rId1"/>
  <headerFooter alignWithMargins="0"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bestbuy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A248921</dc:creator>
  <cp:keywords/>
  <dc:description/>
  <cp:lastModifiedBy>a489541</cp:lastModifiedBy>
  <cp:lastPrinted>2005-05-17T16:33:02Z</cp:lastPrinted>
  <dcterms:created xsi:type="dcterms:W3CDTF">2001-05-03T15:58:27Z</dcterms:created>
  <dcterms:modified xsi:type="dcterms:W3CDTF">2005-05-17T16:33:04Z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-1989404945</vt:i4>
  </property>
  <property fmtid="{D5CDD505-2E9C-101B-9397-08002B2CF9AE}" pid="4" name="_NewReviewCyc">
    <vt:lpwstr/>
  </property>
  <property fmtid="{D5CDD505-2E9C-101B-9397-08002B2CF9AE}" pid="5" name="_EmailSubje">
    <vt:lpwstr>Excel Financials for Website</vt:lpwstr>
  </property>
  <property fmtid="{D5CDD505-2E9C-101B-9397-08002B2CF9AE}" pid="6" name="_AuthorEma">
    <vt:lpwstr>Bob.Allender@bestbuy.com</vt:lpwstr>
  </property>
  <property fmtid="{D5CDD505-2E9C-101B-9397-08002B2CF9AE}" pid="7" name="_AuthorEmailDisplayNa">
    <vt:lpwstr>Allender, Bob</vt:lpwstr>
  </property>
</Properties>
</file>